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700" yWindow="2205" windowWidth="17100" windowHeight="7560" activeTab="4"/>
  </bookViews>
  <sheets>
    <sheet name="1-4класс" sheetId="1" r:id="rId1"/>
    <sheet name="5-7класс" sheetId="2" r:id="rId2"/>
    <sheet name="8-11класс" sheetId="3" r:id="rId3"/>
    <sheet name="Интерактивная" sheetId="4" r:id="rId4"/>
    <sheet name="Анимированная открытка" sheetId="5" r:id="rId5"/>
  </sheets>
  <calcPr calcId="125725"/>
</workbook>
</file>

<file path=xl/calcChain.xml><?xml version="1.0" encoding="utf-8"?>
<calcChain xmlns="http://schemas.openxmlformats.org/spreadsheetml/2006/main">
  <c r="F20" i="2"/>
  <c r="F25" i="1"/>
  <c r="F26"/>
  <c r="F7" i="3" l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6"/>
  <c r="F7" i="2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6"/>
  <c r="F6" i="1"/>
  <c r="F7"/>
  <c r="F8"/>
  <c r="F9"/>
  <c r="F11"/>
  <c r="F12"/>
  <c r="F13"/>
  <c r="F14"/>
  <c r="F15"/>
  <c r="F16"/>
  <c r="F17"/>
  <c r="F18"/>
  <c r="F19"/>
  <c r="F20"/>
  <c r="F21"/>
  <c r="F22"/>
  <c r="F23"/>
  <c r="F24"/>
  <c r="F27"/>
  <c r="F28"/>
  <c r="F29"/>
  <c r="F30"/>
  <c r="F31"/>
  <c r="F32"/>
  <c r="F33"/>
  <c r="F34"/>
  <c r="F35"/>
  <c r="F36"/>
  <c r="F37"/>
  <c r="F38"/>
  <c r="F39"/>
  <c r="F5"/>
</calcChain>
</file>

<file path=xl/sharedStrings.xml><?xml version="1.0" encoding="utf-8"?>
<sst xmlns="http://schemas.openxmlformats.org/spreadsheetml/2006/main" count="503" uniqueCount="201">
  <si>
    <t>Фамилия</t>
  </si>
  <si>
    <t>Имя</t>
  </si>
  <si>
    <t>Класс</t>
  </si>
  <si>
    <t>ОУ</t>
  </si>
  <si>
    <t>Арбузова</t>
  </si>
  <si>
    <t>Диана</t>
  </si>
  <si>
    <t>Махонин</t>
  </si>
  <si>
    <t>Сергей</t>
  </si>
  <si>
    <t>Семёнова</t>
  </si>
  <si>
    <t>Татьяна</t>
  </si>
  <si>
    <t>Тришина</t>
  </si>
  <si>
    <t>Валерия</t>
  </si>
  <si>
    <t>Чуркин</t>
  </si>
  <si>
    <t>Никита</t>
  </si>
  <si>
    <t>Егорова</t>
  </si>
  <si>
    <t>Виктория</t>
  </si>
  <si>
    <t>ЦДЮТТ</t>
  </si>
  <si>
    <t>Глазачев</t>
  </si>
  <si>
    <t>Андрей</t>
  </si>
  <si>
    <t>Алексеев</t>
  </si>
  <si>
    <t>Максим</t>
  </si>
  <si>
    <t>Сатаева</t>
  </si>
  <si>
    <t>Лиза</t>
  </si>
  <si>
    <t>Романова</t>
  </si>
  <si>
    <t>Даша</t>
  </si>
  <si>
    <t>Молчанова</t>
  </si>
  <si>
    <t>Анна</t>
  </si>
  <si>
    <t>Варнаева</t>
  </si>
  <si>
    <t>Маргарита</t>
  </si>
  <si>
    <t>Васильева</t>
  </si>
  <si>
    <t>Анжелика</t>
  </si>
  <si>
    <t>Редькин</t>
  </si>
  <si>
    <t>Давид</t>
  </si>
  <si>
    <t>Кузнецов</t>
  </si>
  <si>
    <t>Курбатова</t>
  </si>
  <si>
    <t>Савельева</t>
  </si>
  <si>
    <t>Настя</t>
  </si>
  <si>
    <t>Рахмонов</t>
  </si>
  <si>
    <t>Ислам</t>
  </si>
  <si>
    <t>Фахрутдинова</t>
  </si>
  <si>
    <t>Регина</t>
  </si>
  <si>
    <t>Фролова</t>
  </si>
  <si>
    <t>Кира</t>
  </si>
  <si>
    <t>Зенютич</t>
  </si>
  <si>
    <t>Алена</t>
  </si>
  <si>
    <t>Некрасова</t>
  </si>
  <si>
    <t>Бойкова</t>
  </si>
  <si>
    <t>Полина</t>
  </si>
  <si>
    <t>Приймаков</t>
  </si>
  <si>
    <t>Денис</t>
  </si>
  <si>
    <t>Возгрин</t>
  </si>
  <si>
    <t>Мирон</t>
  </si>
  <si>
    <t>Дедык</t>
  </si>
  <si>
    <t>Елена</t>
  </si>
  <si>
    <t>Пликина</t>
  </si>
  <si>
    <t>Анастасия</t>
  </si>
  <si>
    <t>Тер-Акопова</t>
  </si>
  <si>
    <t>Джафаров</t>
  </si>
  <si>
    <t>Ибрагим</t>
  </si>
  <si>
    <t>Забияка</t>
  </si>
  <si>
    <t>Дарья</t>
  </si>
  <si>
    <t>Власова</t>
  </si>
  <si>
    <t>Варвара</t>
  </si>
  <si>
    <t>ИТОГО (сумма 4х членов жюри)</t>
  </si>
  <si>
    <t>ИТОГ (средний балл)</t>
  </si>
  <si>
    <t>Место</t>
  </si>
  <si>
    <t>Филиппов</t>
  </si>
  <si>
    <t>Епихова</t>
  </si>
  <si>
    <t>Ксения</t>
  </si>
  <si>
    <t>Удалова</t>
  </si>
  <si>
    <t>Королева</t>
  </si>
  <si>
    <t>Таисия</t>
  </si>
  <si>
    <t>Дроздова</t>
  </si>
  <si>
    <t>Лена</t>
  </si>
  <si>
    <t>Савенко</t>
  </si>
  <si>
    <t>Чесноков</t>
  </si>
  <si>
    <t>Михаил</t>
  </si>
  <si>
    <t>Трофимова</t>
  </si>
  <si>
    <t>Василиса</t>
  </si>
  <si>
    <t>Соловьев</t>
  </si>
  <si>
    <t>Архипова</t>
  </si>
  <si>
    <t>Авдеева</t>
  </si>
  <si>
    <t>Светлана</t>
  </si>
  <si>
    <t>Дзгоев</t>
  </si>
  <si>
    <t>Ерохин</t>
  </si>
  <si>
    <t>Даниил</t>
  </si>
  <si>
    <t>Павлова</t>
  </si>
  <si>
    <t>Юлия</t>
  </si>
  <si>
    <t>Приматов</t>
  </si>
  <si>
    <t>Зацепина</t>
  </si>
  <si>
    <t>Глебовская</t>
  </si>
  <si>
    <t>Наташа</t>
  </si>
  <si>
    <t>Лобанов</t>
  </si>
  <si>
    <t>Александровский</t>
  </si>
  <si>
    <t>Борис</t>
  </si>
  <si>
    <t>Байрамова</t>
  </si>
  <si>
    <t>Элнара</t>
  </si>
  <si>
    <t>Балашов</t>
  </si>
  <si>
    <t>Вальтер</t>
  </si>
  <si>
    <t>Александра</t>
  </si>
  <si>
    <t>Гусева</t>
  </si>
  <si>
    <t>Софья</t>
  </si>
  <si>
    <t>Лемешева</t>
  </si>
  <si>
    <t>Сабрина</t>
  </si>
  <si>
    <t>Лиске</t>
  </si>
  <si>
    <t>Александр</t>
  </si>
  <si>
    <t>Постникова</t>
  </si>
  <si>
    <t>Наталья</t>
  </si>
  <si>
    <t>Тищенко</t>
  </si>
  <si>
    <t>Олег</t>
  </si>
  <si>
    <t>Фёдоров</t>
  </si>
  <si>
    <t>Николай</t>
  </si>
  <si>
    <t>Казакова</t>
  </si>
  <si>
    <t>Ольга</t>
  </si>
  <si>
    <t>Мачульская</t>
  </si>
  <si>
    <t>Карина</t>
  </si>
  <si>
    <t>Шеянова</t>
  </si>
  <si>
    <t>Маймистова</t>
  </si>
  <si>
    <t>Николь</t>
  </si>
  <si>
    <t>Исаева, Гусева</t>
  </si>
  <si>
    <t>Александра, Екатерина</t>
  </si>
  <si>
    <t>Добрианов</t>
  </si>
  <si>
    <t>Дмитрий</t>
  </si>
  <si>
    <t>Дмитриев</t>
  </si>
  <si>
    <t>Алешко</t>
  </si>
  <si>
    <t>Роман</t>
  </si>
  <si>
    <t>Герасимов</t>
  </si>
  <si>
    <t>Виталий</t>
  </si>
  <si>
    <t>Ладыгин</t>
  </si>
  <si>
    <t>Маржецкий</t>
  </si>
  <si>
    <t>Свидлер</t>
  </si>
  <si>
    <t>Стаценко</t>
  </si>
  <si>
    <t>ИТОГО (сумма 5х членов жюри)</t>
  </si>
  <si>
    <t>Козлов</t>
  </si>
  <si>
    <t>Вячеслав</t>
  </si>
  <si>
    <t>Новиков</t>
  </si>
  <si>
    <t>Вадим</t>
  </si>
  <si>
    <t>Новикова</t>
  </si>
  <si>
    <t>Качалов</t>
  </si>
  <si>
    <t>Треничева</t>
  </si>
  <si>
    <t>Керруми</t>
  </si>
  <si>
    <t>Мариам</t>
  </si>
  <si>
    <t>Старшев</t>
  </si>
  <si>
    <t>Руслан</t>
  </si>
  <si>
    <t>4-5 классы</t>
  </si>
  <si>
    <t>Гонорская</t>
  </si>
  <si>
    <t>Алина</t>
  </si>
  <si>
    <t>Никитина</t>
  </si>
  <si>
    <t>Симуков</t>
  </si>
  <si>
    <t>Мельников</t>
  </si>
  <si>
    <t>Белова</t>
  </si>
  <si>
    <t>Андреева</t>
  </si>
  <si>
    <t>Куликовский</t>
  </si>
  <si>
    <t>Кирилл</t>
  </si>
  <si>
    <t>Головков</t>
  </si>
  <si>
    <t>Савейко</t>
  </si>
  <si>
    <t>Васильев</t>
  </si>
  <si>
    <t>Алексей</t>
  </si>
  <si>
    <t>Добродеев</t>
  </si>
  <si>
    <t>Григорий</t>
  </si>
  <si>
    <t xml:space="preserve">Добрякова </t>
  </si>
  <si>
    <t>Рыбаков</t>
  </si>
  <si>
    <t>Азаров</t>
  </si>
  <si>
    <t>Аркадий</t>
  </si>
  <si>
    <t>Тазиев</t>
  </si>
  <si>
    <t>Брацышко</t>
  </si>
  <si>
    <t>Кусков</t>
  </si>
  <si>
    <t>Итоговый протокол</t>
  </si>
  <si>
    <t>Районный конкурс Новогодней открытки</t>
  </si>
  <si>
    <t>Номинация Графика. 1-4 классы.</t>
  </si>
  <si>
    <t>Члены жюри:</t>
  </si>
  <si>
    <t>Ахтямова Е.В., заведующая отделом компьютерных технологий</t>
  </si>
  <si>
    <t>Милькова Е.Ю, методист</t>
  </si>
  <si>
    <t>Амбарцумова Д.И., педагог дополнительного образования</t>
  </si>
  <si>
    <t>Каяндер А.А., педагог дополнительного образования</t>
  </si>
  <si>
    <t>Педагог</t>
  </si>
  <si>
    <t>Буркова Л.П.</t>
  </si>
  <si>
    <t>Быкова Т.В.</t>
  </si>
  <si>
    <t>Щеглова Е.Б.</t>
  </si>
  <si>
    <t>Головко Н.М.</t>
  </si>
  <si>
    <t>Соколова И.В.</t>
  </si>
  <si>
    <t>Шарая О.П.</t>
  </si>
  <si>
    <t>Бондарь О.С.</t>
  </si>
  <si>
    <t>Белякова И.Н.</t>
  </si>
  <si>
    <t>Номинация Графика. 5-7 классы.</t>
  </si>
  <si>
    <t>Ковалёва Р.М.</t>
  </si>
  <si>
    <t>Кмитто Ю.М.</t>
  </si>
  <si>
    <t>Афанасьева И.Н.</t>
  </si>
  <si>
    <t>Фрадкина</t>
  </si>
  <si>
    <t>Номинация Графика. 8-11 классы.</t>
  </si>
  <si>
    <t>Постнова А.Ю.</t>
  </si>
  <si>
    <t>Савина Т.И.</t>
  </si>
  <si>
    <t xml:space="preserve">Номинация "Интерактивная открытка". </t>
  </si>
  <si>
    <t>Мамонтова Т.Н.</t>
  </si>
  <si>
    <t>Савейко Н.Ю., представитель от родителей</t>
  </si>
  <si>
    <t>Соловьева Екатерина, воспитанница объединения "Компьютерная графика"</t>
  </si>
  <si>
    <t>6-8 классы</t>
  </si>
  <si>
    <t>Назарова В.Г.</t>
  </si>
  <si>
    <t xml:space="preserve">Савина Т.И. </t>
  </si>
  <si>
    <t>Валиахметов</t>
  </si>
  <si>
    <t>Номинация "Анимированная открытка"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</si>
</sst>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" fontId="1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/>
    <xf numFmtId="0" fontId="0" fillId="2" borderId="1" xfId="0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vertical="top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64" fontId="0" fillId="2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opLeftCell="A13" workbookViewId="0">
      <selection activeCell="A40" sqref="A40"/>
    </sheetView>
  </sheetViews>
  <sheetFormatPr defaultRowHeight="15"/>
  <cols>
    <col min="1" max="1" width="17.85546875" customWidth="1"/>
    <col min="2" max="2" width="12.7109375" customWidth="1"/>
    <col min="3" max="3" width="9.140625" style="4"/>
    <col min="4" max="4" width="9.5703125" style="33" customWidth="1"/>
    <col min="5" max="7" width="9.140625" style="4"/>
    <col min="8" max="8" width="15.140625" customWidth="1"/>
  </cols>
  <sheetData>
    <row r="1" spans="1:8" s="16" customFormat="1">
      <c r="A1" s="16" t="s">
        <v>167</v>
      </c>
      <c r="C1" s="17"/>
      <c r="D1" s="27"/>
      <c r="E1" s="17"/>
      <c r="F1" s="17"/>
      <c r="G1" s="17"/>
    </row>
    <row r="2" spans="1:8" s="16" customFormat="1">
      <c r="A2" s="16" t="s">
        <v>168</v>
      </c>
      <c r="C2" s="17"/>
      <c r="D2" s="27"/>
      <c r="E2" s="17"/>
      <c r="F2" s="17"/>
      <c r="G2" s="17"/>
    </row>
    <row r="3" spans="1:8" s="16" customFormat="1">
      <c r="A3" s="16" t="s">
        <v>169</v>
      </c>
      <c r="C3" s="17"/>
      <c r="D3" s="27"/>
      <c r="E3" s="17"/>
      <c r="F3" s="17"/>
      <c r="G3" s="17"/>
    </row>
    <row r="4" spans="1:8" ht="51.75">
      <c r="A4" s="1" t="s">
        <v>0</v>
      </c>
      <c r="B4" s="1" t="s">
        <v>1</v>
      </c>
      <c r="C4" s="7" t="s">
        <v>2</v>
      </c>
      <c r="D4" s="28" t="s">
        <v>3</v>
      </c>
      <c r="E4" s="7" t="s">
        <v>63</v>
      </c>
      <c r="F4" s="5" t="s">
        <v>64</v>
      </c>
      <c r="G4" s="5" t="s">
        <v>65</v>
      </c>
      <c r="H4" s="3" t="s">
        <v>175</v>
      </c>
    </row>
    <row r="5" spans="1:8">
      <c r="A5" s="2" t="s">
        <v>4</v>
      </c>
      <c r="B5" s="2" t="s">
        <v>5</v>
      </c>
      <c r="C5" s="6">
        <v>3</v>
      </c>
      <c r="D5" s="29">
        <v>544</v>
      </c>
      <c r="E5" s="34">
        <v>59</v>
      </c>
      <c r="F5" s="35">
        <f>E5/4</f>
        <v>14.75</v>
      </c>
      <c r="G5" s="6"/>
      <c r="H5" s="2" t="s">
        <v>176</v>
      </c>
    </row>
    <row r="6" spans="1:8">
      <c r="A6" s="2" t="s">
        <v>4</v>
      </c>
      <c r="B6" s="2" t="s">
        <v>5</v>
      </c>
      <c r="C6" s="6">
        <v>3</v>
      </c>
      <c r="D6" s="29">
        <v>544</v>
      </c>
      <c r="E6" s="6">
        <v>63.5</v>
      </c>
      <c r="F6" s="35">
        <f t="shared" ref="F6:F39" si="0">E6/4</f>
        <v>15.875</v>
      </c>
      <c r="G6" s="6"/>
      <c r="H6" s="2" t="s">
        <v>176</v>
      </c>
    </row>
    <row r="7" spans="1:8">
      <c r="A7" s="2" t="s">
        <v>6</v>
      </c>
      <c r="B7" s="2" t="s">
        <v>7</v>
      </c>
      <c r="C7" s="6">
        <v>3</v>
      </c>
      <c r="D7" s="29">
        <v>544</v>
      </c>
      <c r="E7" s="6">
        <v>65.5</v>
      </c>
      <c r="F7" s="35">
        <f t="shared" si="0"/>
        <v>16.375</v>
      </c>
      <c r="G7" s="6"/>
      <c r="H7" s="2" t="s">
        <v>176</v>
      </c>
    </row>
    <row r="8" spans="1:8">
      <c r="A8" s="10" t="s">
        <v>8</v>
      </c>
      <c r="B8" s="10" t="s">
        <v>9</v>
      </c>
      <c r="C8" s="18">
        <v>3</v>
      </c>
      <c r="D8" s="31">
        <v>544</v>
      </c>
      <c r="E8" s="18">
        <v>56</v>
      </c>
      <c r="F8" s="37">
        <f t="shared" si="0"/>
        <v>14</v>
      </c>
      <c r="G8" s="18"/>
      <c r="H8" s="10" t="s">
        <v>176</v>
      </c>
    </row>
    <row r="9" spans="1:8">
      <c r="A9" s="12" t="s">
        <v>10</v>
      </c>
      <c r="B9" s="10" t="s">
        <v>11</v>
      </c>
      <c r="C9" s="18">
        <v>3</v>
      </c>
      <c r="D9" s="47">
        <v>544</v>
      </c>
      <c r="E9" s="18">
        <v>57</v>
      </c>
      <c r="F9" s="37">
        <f t="shared" si="0"/>
        <v>14.25</v>
      </c>
      <c r="G9" s="18"/>
      <c r="H9" s="10" t="s">
        <v>176</v>
      </c>
    </row>
    <row r="10" spans="1:8">
      <c r="A10" s="13" t="s">
        <v>12</v>
      </c>
      <c r="B10" s="11" t="s">
        <v>13</v>
      </c>
      <c r="C10" s="39"/>
      <c r="D10" s="48"/>
      <c r="E10" s="39"/>
      <c r="F10" s="50"/>
      <c r="G10" s="39"/>
      <c r="H10" s="11"/>
    </row>
    <row r="11" spans="1:8">
      <c r="A11" s="44" t="s">
        <v>14</v>
      </c>
      <c r="B11" s="44" t="s">
        <v>15</v>
      </c>
      <c r="C11" s="46">
        <v>1</v>
      </c>
      <c r="D11" s="45" t="s">
        <v>16</v>
      </c>
      <c r="E11" s="46">
        <v>69</v>
      </c>
      <c r="F11" s="49">
        <f t="shared" si="0"/>
        <v>17.25</v>
      </c>
      <c r="G11" s="46">
        <v>3</v>
      </c>
      <c r="H11" s="11" t="s">
        <v>177</v>
      </c>
    </row>
    <row r="12" spans="1:8">
      <c r="A12" s="2" t="s">
        <v>17</v>
      </c>
      <c r="B12" s="2" t="s">
        <v>18</v>
      </c>
      <c r="C12" s="6">
        <v>3</v>
      </c>
      <c r="D12" s="29" t="s">
        <v>16</v>
      </c>
      <c r="E12" s="6">
        <v>52</v>
      </c>
      <c r="F12" s="35">
        <f t="shared" si="0"/>
        <v>13</v>
      </c>
      <c r="G12" s="6"/>
      <c r="H12" s="2" t="s">
        <v>177</v>
      </c>
    </row>
    <row r="13" spans="1:8">
      <c r="A13" s="2" t="s">
        <v>19</v>
      </c>
      <c r="B13" s="2" t="s">
        <v>20</v>
      </c>
      <c r="C13" s="6">
        <v>2</v>
      </c>
      <c r="D13" s="29" t="s">
        <v>16</v>
      </c>
      <c r="E13" s="6">
        <v>44</v>
      </c>
      <c r="F13" s="35">
        <f t="shared" si="0"/>
        <v>11</v>
      </c>
      <c r="G13" s="6"/>
      <c r="H13" s="2" t="s">
        <v>177</v>
      </c>
    </row>
    <row r="14" spans="1:8">
      <c r="A14" s="2" t="s">
        <v>21</v>
      </c>
      <c r="B14" s="2" t="s">
        <v>22</v>
      </c>
      <c r="C14" s="6">
        <v>3</v>
      </c>
      <c r="D14" s="29" t="s">
        <v>16</v>
      </c>
      <c r="E14" s="6">
        <v>66</v>
      </c>
      <c r="F14" s="35">
        <f t="shared" si="0"/>
        <v>16.5</v>
      </c>
      <c r="G14" s="6"/>
      <c r="H14" s="2" t="s">
        <v>178</v>
      </c>
    </row>
    <row r="15" spans="1:8">
      <c r="A15" s="2" t="s">
        <v>21</v>
      </c>
      <c r="B15" s="2" t="s">
        <v>22</v>
      </c>
      <c r="C15" s="6">
        <v>3</v>
      </c>
      <c r="D15" s="29" t="s">
        <v>16</v>
      </c>
      <c r="E15" s="6">
        <v>66.5</v>
      </c>
      <c r="F15" s="35">
        <f t="shared" si="0"/>
        <v>16.625</v>
      </c>
      <c r="G15" s="6"/>
      <c r="H15" s="2" t="s">
        <v>178</v>
      </c>
    </row>
    <row r="16" spans="1:8">
      <c r="A16" s="14" t="s">
        <v>23</v>
      </c>
      <c r="B16" s="14" t="s">
        <v>24</v>
      </c>
      <c r="C16" s="15">
        <v>4</v>
      </c>
      <c r="D16" s="30" t="s">
        <v>16</v>
      </c>
      <c r="E16" s="15">
        <v>73.5</v>
      </c>
      <c r="F16" s="36">
        <f t="shared" si="0"/>
        <v>18.375</v>
      </c>
      <c r="G16" s="15">
        <v>1</v>
      </c>
      <c r="H16" s="2" t="s">
        <v>178</v>
      </c>
    </row>
    <row r="17" spans="1:8">
      <c r="A17" s="2" t="s">
        <v>23</v>
      </c>
      <c r="B17" s="2" t="s">
        <v>24</v>
      </c>
      <c r="C17" s="6">
        <v>4</v>
      </c>
      <c r="D17" s="29" t="s">
        <v>16</v>
      </c>
      <c r="E17" s="6">
        <v>66.5</v>
      </c>
      <c r="F17" s="35">
        <f t="shared" si="0"/>
        <v>16.625</v>
      </c>
      <c r="G17" s="6"/>
      <c r="H17" s="2" t="s">
        <v>178</v>
      </c>
    </row>
    <row r="18" spans="1:8">
      <c r="A18" s="14" t="s">
        <v>25</v>
      </c>
      <c r="B18" s="14" t="s">
        <v>26</v>
      </c>
      <c r="C18" s="15">
        <v>3</v>
      </c>
      <c r="D18" s="30" t="s">
        <v>16</v>
      </c>
      <c r="E18" s="15">
        <v>71.5</v>
      </c>
      <c r="F18" s="36">
        <f t="shared" si="0"/>
        <v>17.875</v>
      </c>
      <c r="G18" s="15">
        <v>2</v>
      </c>
      <c r="H18" s="2" t="s">
        <v>178</v>
      </c>
    </row>
    <row r="19" spans="1:8">
      <c r="A19" s="2" t="s">
        <v>27</v>
      </c>
      <c r="B19" s="2" t="s">
        <v>28</v>
      </c>
      <c r="C19" s="6"/>
      <c r="D19" s="29" t="s">
        <v>16</v>
      </c>
      <c r="E19" s="6">
        <v>60</v>
      </c>
      <c r="F19" s="35">
        <f t="shared" si="0"/>
        <v>15</v>
      </c>
      <c r="G19" s="6"/>
      <c r="H19" s="2" t="s">
        <v>178</v>
      </c>
    </row>
    <row r="20" spans="1:8">
      <c r="A20" s="2" t="s">
        <v>29</v>
      </c>
      <c r="B20" s="2" t="s">
        <v>30</v>
      </c>
      <c r="C20" s="6">
        <v>2</v>
      </c>
      <c r="D20" s="29" t="s">
        <v>16</v>
      </c>
      <c r="E20" s="6">
        <v>64.5</v>
      </c>
      <c r="F20" s="35">
        <f t="shared" si="0"/>
        <v>16.125</v>
      </c>
      <c r="G20" s="6"/>
      <c r="H20" s="2" t="s">
        <v>178</v>
      </c>
    </row>
    <row r="21" spans="1:8">
      <c r="A21" s="2" t="s">
        <v>31</v>
      </c>
      <c r="B21" s="2" t="s">
        <v>32</v>
      </c>
      <c r="C21" s="6">
        <v>3</v>
      </c>
      <c r="D21" s="29" t="s">
        <v>16</v>
      </c>
      <c r="E21" s="6">
        <v>59</v>
      </c>
      <c r="F21" s="35">
        <f t="shared" si="0"/>
        <v>14.75</v>
      </c>
      <c r="G21" s="6"/>
      <c r="H21" s="2" t="s">
        <v>178</v>
      </c>
    </row>
    <row r="22" spans="1:8">
      <c r="A22" s="2" t="s">
        <v>33</v>
      </c>
      <c r="B22" s="2" t="s">
        <v>13</v>
      </c>
      <c r="C22" s="6">
        <v>3</v>
      </c>
      <c r="D22" s="29" t="s">
        <v>16</v>
      </c>
      <c r="E22" s="6">
        <v>51.5</v>
      </c>
      <c r="F22" s="35">
        <f t="shared" si="0"/>
        <v>12.875</v>
      </c>
      <c r="G22" s="6"/>
      <c r="H22" s="2" t="s">
        <v>179</v>
      </c>
    </row>
    <row r="23" spans="1:8">
      <c r="A23" s="2" t="s">
        <v>34</v>
      </c>
      <c r="B23" s="2" t="s">
        <v>15</v>
      </c>
      <c r="C23" s="6">
        <v>4</v>
      </c>
      <c r="D23" s="29" t="s">
        <v>16</v>
      </c>
      <c r="E23" s="6">
        <v>67</v>
      </c>
      <c r="F23" s="35">
        <f t="shared" si="0"/>
        <v>16.75</v>
      </c>
      <c r="G23" s="6"/>
      <c r="H23" s="2" t="s">
        <v>180</v>
      </c>
    </row>
    <row r="24" spans="1:8">
      <c r="A24" s="2" t="s">
        <v>35</v>
      </c>
      <c r="B24" s="2" t="s">
        <v>36</v>
      </c>
      <c r="C24" s="6">
        <v>4</v>
      </c>
      <c r="D24" s="29" t="s">
        <v>16</v>
      </c>
      <c r="E24" s="6">
        <v>54</v>
      </c>
      <c r="F24" s="35">
        <f t="shared" si="0"/>
        <v>13.5</v>
      </c>
      <c r="G24" s="6"/>
      <c r="H24" s="2" t="s">
        <v>180</v>
      </c>
    </row>
    <row r="25" spans="1:8">
      <c r="A25" s="51" t="s">
        <v>37</v>
      </c>
      <c r="B25" s="51" t="s">
        <v>38</v>
      </c>
      <c r="C25" s="34">
        <v>4</v>
      </c>
      <c r="D25" s="52" t="s">
        <v>16</v>
      </c>
      <c r="E25" s="34">
        <v>64.5</v>
      </c>
      <c r="F25" s="53">
        <f t="shared" si="0"/>
        <v>16.125</v>
      </c>
      <c r="G25" s="34"/>
      <c r="H25" s="2" t="s">
        <v>180</v>
      </c>
    </row>
    <row r="26" spans="1:8">
      <c r="A26" s="14" t="s">
        <v>39</v>
      </c>
      <c r="B26" s="14" t="s">
        <v>40</v>
      </c>
      <c r="C26" s="15">
        <v>4</v>
      </c>
      <c r="D26" s="30" t="s">
        <v>16</v>
      </c>
      <c r="E26" s="15">
        <v>69.5</v>
      </c>
      <c r="F26" s="36">
        <f t="shared" si="0"/>
        <v>17.375</v>
      </c>
      <c r="G26" s="15">
        <v>3</v>
      </c>
      <c r="H26" s="2" t="s">
        <v>180</v>
      </c>
    </row>
    <row r="27" spans="1:8">
      <c r="A27" s="2" t="s">
        <v>41</v>
      </c>
      <c r="B27" s="2" t="s">
        <v>42</v>
      </c>
      <c r="C27" s="6">
        <v>4</v>
      </c>
      <c r="D27" s="29" t="s">
        <v>16</v>
      </c>
      <c r="E27" s="6">
        <v>63.5</v>
      </c>
      <c r="F27" s="35">
        <f t="shared" si="0"/>
        <v>15.875</v>
      </c>
      <c r="G27" s="6"/>
      <c r="H27" s="2" t="s">
        <v>180</v>
      </c>
    </row>
    <row r="28" spans="1:8">
      <c r="A28" s="2" t="s">
        <v>41</v>
      </c>
      <c r="B28" s="2" t="s">
        <v>42</v>
      </c>
      <c r="C28" s="6">
        <v>4</v>
      </c>
      <c r="D28" s="29" t="s">
        <v>16</v>
      </c>
      <c r="E28" s="6">
        <v>58.5</v>
      </c>
      <c r="F28" s="35">
        <f t="shared" si="0"/>
        <v>14.625</v>
      </c>
      <c r="G28" s="6"/>
      <c r="H28" s="2" t="s">
        <v>180</v>
      </c>
    </row>
    <row r="29" spans="1:8">
      <c r="A29" s="2" t="s">
        <v>43</v>
      </c>
      <c r="B29" s="2" t="s">
        <v>44</v>
      </c>
      <c r="C29" s="6">
        <v>4</v>
      </c>
      <c r="D29" s="29">
        <v>376</v>
      </c>
      <c r="E29" s="6">
        <v>44</v>
      </c>
      <c r="F29" s="35">
        <f t="shared" si="0"/>
        <v>11</v>
      </c>
      <c r="G29" s="6"/>
      <c r="H29" s="2" t="s">
        <v>181</v>
      </c>
    </row>
    <row r="30" spans="1:8">
      <c r="A30" s="2" t="s">
        <v>45</v>
      </c>
      <c r="B30" s="2" t="s">
        <v>22</v>
      </c>
      <c r="C30" s="6">
        <v>3</v>
      </c>
      <c r="D30" s="29">
        <v>376</v>
      </c>
      <c r="E30" s="6">
        <v>41</v>
      </c>
      <c r="F30" s="35">
        <f t="shared" si="0"/>
        <v>10.25</v>
      </c>
      <c r="G30" s="6"/>
      <c r="H30" s="2" t="s">
        <v>181</v>
      </c>
    </row>
    <row r="31" spans="1:8">
      <c r="A31" s="2" t="s">
        <v>46</v>
      </c>
      <c r="B31" s="2" t="s">
        <v>47</v>
      </c>
      <c r="C31" s="6">
        <v>4</v>
      </c>
      <c r="D31" s="29">
        <v>376</v>
      </c>
      <c r="E31" s="6">
        <v>37.5</v>
      </c>
      <c r="F31" s="35">
        <f t="shared" si="0"/>
        <v>9.375</v>
      </c>
      <c r="G31" s="6"/>
      <c r="H31" s="2" t="s">
        <v>181</v>
      </c>
    </row>
    <row r="32" spans="1:8">
      <c r="A32" s="2" t="s">
        <v>48</v>
      </c>
      <c r="B32" s="2" t="s">
        <v>49</v>
      </c>
      <c r="C32" s="6">
        <v>3</v>
      </c>
      <c r="D32" s="29">
        <v>376</v>
      </c>
      <c r="E32" s="6">
        <v>50</v>
      </c>
      <c r="F32" s="35">
        <f t="shared" si="0"/>
        <v>12.5</v>
      </c>
      <c r="G32" s="6"/>
      <c r="H32" s="2" t="s">
        <v>181</v>
      </c>
    </row>
    <row r="33" spans="1:8">
      <c r="A33" s="14" t="s">
        <v>50</v>
      </c>
      <c r="B33" s="14" t="s">
        <v>51</v>
      </c>
      <c r="C33" s="15">
        <v>4</v>
      </c>
      <c r="D33" s="30" t="s">
        <v>16</v>
      </c>
      <c r="E33" s="15">
        <v>72.5</v>
      </c>
      <c r="F33" s="36">
        <f t="shared" si="0"/>
        <v>18.125</v>
      </c>
      <c r="G33" s="15">
        <v>1</v>
      </c>
      <c r="H33" s="2" t="s">
        <v>182</v>
      </c>
    </row>
    <row r="34" spans="1:8">
      <c r="A34" s="2" t="s">
        <v>52</v>
      </c>
      <c r="B34" s="2" t="s">
        <v>53</v>
      </c>
      <c r="C34" s="6">
        <v>4</v>
      </c>
      <c r="D34" s="29" t="s">
        <v>16</v>
      </c>
      <c r="E34" s="6">
        <v>65</v>
      </c>
      <c r="F34" s="35">
        <f t="shared" si="0"/>
        <v>16.25</v>
      </c>
      <c r="G34" s="6"/>
      <c r="H34" s="2" t="s">
        <v>182</v>
      </c>
    </row>
    <row r="35" spans="1:8">
      <c r="A35" s="14" t="s">
        <v>54</v>
      </c>
      <c r="B35" s="14" t="s">
        <v>55</v>
      </c>
      <c r="C35" s="15">
        <v>4</v>
      </c>
      <c r="D35" s="30" t="s">
        <v>16</v>
      </c>
      <c r="E35" s="15">
        <v>71.2</v>
      </c>
      <c r="F35" s="36">
        <f t="shared" si="0"/>
        <v>17.8</v>
      </c>
      <c r="G35" s="15">
        <v>2</v>
      </c>
      <c r="H35" s="2" t="s">
        <v>182</v>
      </c>
    </row>
    <row r="36" spans="1:8">
      <c r="A36" s="14" t="s">
        <v>56</v>
      </c>
      <c r="B36" s="14" t="s">
        <v>55</v>
      </c>
      <c r="C36" s="15">
        <v>4</v>
      </c>
      <c r="D36" s="30" t="s">
        <v>16</v>
      </c>
      <c r="E36" s="15">
        <v>69.5</v>
      </c>
      <c r="F36" s="36">
        <f t="shared" si="0"/>
        <v>17.375</v>
      </c>
      <c r="G36" s="15">
        <v>3</v>
      </c>
      <c r="H36" s="2" t="s">
        <v>182</v>
      </c>
    </row>
    <row r="37" spans="1:8">
      <c r="A37" s="2" t="s">
        <v>57</v>
      </c>
      <c r="B37" s="2" t="s">
        <v>58</v>
      </c>
      <c r="C37" s="6">
        <v>4</v>
      </c>
      <c r="D37" s="29" t="s">
        <v>16</v>
      </c>
      <c r="E37" s="6">
        <v>60</v>
      </c>
      <c r="F37" s="35">
        <f t="shared" si="0"/>
        <v>15</v>
      </c>
      <c r="G37" s="6"/>
      <c r="H37" s="2" t="s">
        <v>183</v>
      </c>
    </row>
    <row r="38" spans="1:8">
      <c r="A38" s="10" t="s">
        <v>59</v>
      </c>
      <c r="B38" s="10" t="s">
        <v>60</v>
      </c>
      <c r="C38" s="18">
        <v>4</v>
      </c>
      <c r="D38" s="31" t="s">
        <v>16</v>
      </c>
      <c r="E38" s="18">
        <v>57</v>
      </c>
      <c r="F38" s="37">
        <f t="shared" si="0"/>
        <v>14.25</v>
      </c>
      <c r="G38" s="18"/>
      <c r="H38" s="10" t="s">
        <v>183</v>
      </c>
    </row>
    <row r="39" spans="1:8">
      <c r="A39" s="2" t="s">
        <v>61</v>
      </c>
      <c r="B39" s="2" t="s">
        <v>62</v>
      </c>
      <c r="C39" s="6">
        <v>4</v>
      </c>
      <c r="D39" s="29" t="s">
        <v>16</v>
      </c>
      <c r="E39" s="6">
        <v>64.5</v>
      </c>
      <c r="F39" s="35">
        <f t="shared" si="0"/>
        <v>16.125</v>
      </c>
      <c r="G39" s="6"/>
      <c r="H39" s="2" t="s">
        <v>179</v>
      </c>
    </row>
    <row r="40" spans="1:8">
      <c r="A40" s="21"/>
      <c r="B40" s="19"/>
      <c r="C40" s="20"/>
      <c r="D40" s="32"/>
      <c r="E40" s="20"/>
      <c r="F40" s="20"/>
      <c r="G40" s="20"/>
      <c r="H40" s="19"/>
    </row>
    <row r="41" spans="1:8">
      <c r="A41" s="21" t="s">
        <v>170</v>
      </c>
      <c r="B41" s="22" t="s">
        <v>171</v>
      </c>
      <c r="C41" s="20"/>
      <c r="D41" s="32"/>
      <c r="E41" s="20"/>
      <c r="F41" s="20"/>
      <c r="G41" s="20"/>
      <c r="H41" s="19"/>
    </row>
    <row r="42" spans="1:8">
      <c r="A42" s="19"/>
      <c r="B42" s="22" t="s">
        <v>172</v>
      </c>
      <c r="C42" s="20"/>
      <c r="D42" s="32"/>
      <c r="E42" s="20"/>
      <c r="F42" s="20"/>
      <c r="G42" s="20"/>
      <c r="H42" s="19"/>
    </row>
    <row r="43" spans="1:8">
      <c r="A43" s="19"/>
      <c r="B43" s="22" t="s">
        <v>173</v>
      </c>
      <c r="C43" s="20"/>
      <c r="D43" s="32"/>
      <c r="E43" s="20"/>
      <c r="F43" s="20"/>
      <c r="G43" s="20"/>
      <c r="H43" s="19"/>
    </row>
    <row r="44" spans="1:8">
      <c r="A44" s="19"/>
      <c r="B44" s="22" t="s">
        <v>174</v>
      </c>
      <c r="C44" s="20"/>
      <c r="D44" s="32"/>
      <c r="E44" s="20"/>
      <c r="F44" s="20"/>
      <c r="G44" s="20"/>
      <c r="H44" s="19"/>
    </row>
  </sheetData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A30" sqref="A30"/>
    </sheetView>
  </sheetViews>
  <sheetFormatPr defaultRowHeight="15"/>
  <cols>
    <col min="1" max="1" width="14.28515625" customWidth="1"/>
    <col min="2" max="2" width="11.5703125" customWidth="1"/>
    <col min="3" max="7" width="9.140625" style="4"/>
    <col min="8" max="8" width="16.42578125" customWidth="1"/>
  </cols>
  <sheetData>
    <row r="1" spans="1:8">
      <c r="A1" s="16" t="s">
        <v>167</v>
      </c>
      <c r="B1" s="16"/>
    </row>
    <row r="2" spans="1:8">
      <c r="A2" s="16" t="s">
        <v>168</v>
      </c>
      <c r="B2" s="16"/>
    </row>
    <row r="3" spans="1:8">
      <c r="A3" s="16" t="s">
        <v>184</v>
      </c>
      <c r="B3" s="16"/>
    </row>
    <row r="5" spans="1:8" ht="51.75">
      <c r="A5" s="7" t="s">
        <v>0</v>
      </c>
      <c r="B5" s="7" t="s">
        <v>1</v>
      </c>
      <c r="C5" s="7" t="s">
        <v>2</v>
      </c>
      <c r="D5" s="7" t="s">
        <v>3</v>
      </c>
      <c r="E5" s="7" t="s">
        <v>63</v>
      </c>
      <c r="F5" s="5" t="s">
        <v>64</v>
      </c>
      <c r="G5" s="5" t="s">
        <v>65</v>
      </c>
      <c r="H5" s="5" t="s">
        <v>175</v>
      </c>
    </row>
    <row r="6" spans="1:8">
      <c r="A6" s="2" t="s">
        <v>66</v>
      </c>
      <c r="B6" s="2" t="s">
        <v>49</v>
      </c>
      <c r="C6" s="6">
        <v>5</v>
      </c>
      <c r="D6" s="6">
        <v>544</v>
      </c>
      <c r="E6" s="6">
        <v>54</v>
      </c>
      <c r="F6" s="35">
        <f>E6/4</f>
        <v>13.5</v>
      </c>
      <c r="G6" s="6"/>
      <c r="H6" s="2" t="s">
        <v>176</v>
      </c>
    </row>
    <row r="7" spans="1:8">
      <c r="A7" s="2" t="s">
        <v>67</v>
      </c>
      <c r="B7" s="2" t="s">
        <v>68</v>
      </c>
      <c r="C7" s="6">
        <v>5</v>
      </c>
      <c r="D7" s="6">
        <v>643</v>
      </c>
      <c r="E7" s="6">
        <v>59.3</v>
      </c>
      <c r="F7" s="35">
        <f t="shared" ref="F7:F28" si="0">E7/4</f>
        <v>14.824999999999999</v>
      </c>
      <c r="G7" s="6"/>
      <c r="H7" s="2" t="s">
        <v>185</v>
      </c>
    </row>
    <row r="8" spans="1:8">
      <c r="A8" s="2" t="s">
        <v>67</v>
      </c>
      <c r="B8" s="2" t="s">
        <v>68</v>
      </c>
      <c r="C8" s="6">
        <v>5</v>
      </c>
      <c r="D8" s="6">
        <v>643</v>
      </c>
      <c r="E8" s="6">
        <v>52.5</v>
      </c>
      <c r="F8" s="35">
        <f t="shared" si="0"/>
        <v>13.125</v>
      </c>
      <c r="G8" s="6"/>
      <c r="H8" s="2" t="s">
        <v>185</v>
      </c>
    </row>
    <row r="9" spans="1:8">
      <c r="A9" s="14" t="s">
        <v>69</v>
      </c>
      <c r="B9" s="14" t="s">
        <v>47</v>
      </c>
      <c r="C9" s="15">
        <v>6</v>
      </c>
      <c r="D9" s="15">
        <v>643</v>
      </c>
      <c r="E9" s="15">
        <v>73</v>
      </c>
      <c r="F9" s="36">
        <f t="shared" si="0"/>
        <v>18.25</v>
      </c>
      <c r="G9" s="15">
        <v>3</v>
      </c>
      <c r="H9" s="2" t="s">
        <v>185</v>
      </c>
    </row>
    <row r="10" spans="1:8">
      <c r="A10" s="2" t="s">
        <v>70</v>
      </c>
      <c r="B10" s="2" t="s">
        <v>71</v>
      </c>
      <c r="C10" s="6">
        <v>6</v>
      </c>
      <c r="D10" s="6" t="s">
        <v>16</v>
      </c>
      <c r="E10" s="6">
        <v>64.5</v>
      </c>
      <c r="F10" s="35">
        <f t="shared" si="0"/>
        <v>16.125</v>
      </c>
      <c r="G10" s="6"/>
      <c r="H10" s="2" t="s">
        <v>180</v>
      </c>
    </row>
    <row r="11" spans="1:8">
      <c r="A11" s="2" t="s">
        <v>72</v>
      </c>
      <c r="B11" s="2" t="s">
        <v>73</v>
      </c>
      <c r="C11" s="6">
        <v>7</v>
      </c>
      <c r="D11" s="6" t="s">
        <v>16</v>
      </c>
      <c r="E11" s="6">
        <v>41</v>
      </c>
      <c r="F11" s="35">
        <f t="shared" si="0"/>
        <v>10.25</v>
      </c>
      <c r="G11" s="6"/>
      <c r="H11" s="2" t="s">
        <v>180</v>
      </c>
    </row>
    <row r="12" spans="1:8">
      <c r="A12" s="2" t="s">
        <v>74</v>
      </c>
      <c r="B12" s="2" t="s">
        <v>60</v>
      </c>
      <c r="C12" s="6">
        <v>7</v>
      </c>
      <c r="D12" s="6" t="s">
        <v>16</v>
      </c>
      <c r="E12" s="6">
        <v>60</v>
      </c>
      <c r="F12" s="35">
        <f t="shared" si="0"/>
        <v>15</v>
      </c>
      <c r="G12" s="6"/>
      <c r="H12" s="2" t="s">
        <v>180</v>
      </c>
    </row>
    <row r="13" spans="1:8">
      <c r="A13" s="14" t="s">
        <v>75</v>
      </c>
      <c r="B13" s="14" t="s">
        <v>76</v>
      </c>
      <c r="C13" s="15">
        <v>7</v>
      </c>
      <c r="D13" s="15" t="s">
        <v>16</v>
      </c>
      <c r="E13" s="15">
        <v>73</v>
      </c>
      <c r="F13" s="36">
        <f t="shared" si="0"/>
        <v>18.25</v>
      </c>
      <c r="G13" s="15">
        <v>3</v>
      </c>
      <c r="H13" s="2" t="s">
        <v>180</v>
      </c>
    </row>
    <row r="14" spans="1:8">
      <c r="A14" s="14" t="s">
        <v>77</v>
      </c>
      <c r="B14" s="14" t="s">
        <v>78</v>
      </c>
      <c r="C14" s="15">
        <v>7</v>
      </c>
      <c r="D14" s="15" t="s">
        <v>16</v>
      </c>
      <c r="E14" s="15">
        <v>73</v>
      </c>
      <c r="F14" s="36">
        <f t="shared" si="0"/>
        <v>18.25</v>
      </c>
      <c r="G14" s="15">
        <v>3</v>
      </c>
      <c r="H14" s="2" t="s">
        <v>186</v>
      </c>
    </row>
    <row r="15" spans="1:8">
      <c r="A15" s="2" t="s">
        <v>79</v>
      </c>
      <c r="B15" s="2" t="s">
        <v>49</v>
      </c>
      <c r="C15" s="6">
        <v>7</v>
      </c>
      <c r="D15" s="6" t="s">
        <v>16</v>
      </c>
      <c r="E15" s="6">
        <v>43.5</v>
      </c>
      <c r="F15" s="35">
        <f t="shared" si="0"/>
        <v>10.875</v>
      </c>
      <c r="G15" s="6"/>
      <c r="H15" s="2" t="s">
        <v>186</v>
      </c>
    </row>
    <row r="16" spans="1:8">
      <c r="A16" s="2" t="s">
        <v>80</v>
      </c>
      <c r="B16" s="2" t="s">
        <v>60</v>
      </c>
      <c r="C16" s="6">
        <v>7</v>
      </c>
      <c r="D16" s="6" t="s">
        <v>16</v>
      </c>
      <c r="E16" s="6">
        <v>70</v>
      </c>
      <c r="F16" s="35">
        <f t="shared" si="0"/>
        <v>17.5</v>
      </c>
      <c r="G16" s="6"/>
      <c r="H16" s="2" t="s">
        <v>187</v>
      </c>
    </row>
    <row r="17" spans="1:8">
      <c r="A17" s="2" t="s">
        <v>80</v>
      </c>
      <c r="B17" s="2" t="s">
        <v>60</v>
      </c>
      <c r="C17" s="6">
        <v>7</v>
      </c>
      <c r="D17" s="6" t="s">
        <v>16</v>
      </c>
      <c r="E17" s="6">
        <v>65</v>
      </c>
      <c r="F17" s="35">
        <f t="shared" si="0"/>
        <v>16.25</v>
      </c>
      <c r="G17" s="6"/>
      <c r="H17" s="2" t="s">
        <v>187</v>
      </c>
    </row>
    <row r="18" spans="1:8">
      <c r="A18" s="2" t="s">
        <v>81</v>
      </c>
      <c r="B18" s="2" t="s">
        <v>82</v>
      </c>
      <c r="C18" s="6">
        <v>6</v>
      </c>
      <c r="D18" s="6">
        <v>376</v>
      </c>
      <c r="E18" s="6">
        <v>38.799999999999997</v>
      </c>
      <c r="F18" s="35">
        <f t="shared" si="0"/>
        <v>9.6999999999999993</v>
      </c>
      <c r="G18" s="6"/>
      <c r="H18" s="2" t="s">
        <v>181</v>
      </c>
    </row>
    <row r="19" spans="1:8">
      <c r="A19" s="2" t="s">
        <v>83</v>
      </c>
      <c r="B19" s="2" t="s">
        <v>76</v>
      </c>
      <c r="C19" s="6">
        <v>6</v>
      </c>
      <c r="D19" s="6" t="s">
        <v>16</v>
      </c>
      <c r="E19" s="6">
        <v>66.5</v>
      </c>
      <c r="F19" s="35">
        <f t="shared" si="0"/>
        <v>16.625</v>
      </c>
      <c r="G19" s="6"/>
      <c r="H19" s="2" t="s">
        <v>182</v>
      </c>
    </row>
    <row r="20" spans="1:8">
      <c r="A20" s="51" t="s">
        <v>84</v>
      </c>
      <c r="B20" s="51" t="s">
        <v>85</v>
      </c>
      <c r="C20" s="34">
        <v>7</v>
      </c>
      <c r="D20" s="34" t="s">
        <v>16</v>
      </c>
      <c r="E20" s="34">
        <v>71.5</v>
      </c>
      <c r="F20" s="35">
        <f t="shared" si="0"/>
        <v>17.875</v>
      </c>
      <c r="G20" s="34"/>
      <c r="H20" s="2" t="s">
        <v>182</v>
      </c>
    </row>
    <row r="21" spans="1:8">
      <c r="A21" s="14" t="s">
        <v>86</v>
      </c>
      <c r="B21" s="14" t="s">
        <v>87</v>
      </c>
      <c r="C21" s="15">
        <v>7</v>
      </c>
      <c r="D21" s="15" t="s">
        <v>16</v>
      </c>
      <c r="E21" s="15">
        <v>78</v>
      </c>
      <c r="F21" s="36">
        <f t="shared" si="0"/>
        <v>19.5</v>
      </c>
      <c r="G21" s="15">
        <v>1</v>
      </c>
      <c r="H21" s="2" t="s">
        <v>182</v>
      </c>
    </row>
    <row r="22" spans="1:8">
      <c r="A22" s="2" t="s">
        <v>88</v>
      </c>
      <c r="B22" s="2" t="s">
        <v>76</v>
      </c>
      <c r="C22" s="6">
        <v>6</v>
      </c>
      <c r="D22" s="6" t="s">
        <v>16</v>
      </c>
      <c r="E22" s="6">
        <v>71.7</v>
      </c>
      <c r="F22" s="35">
        <f t="shared" si="0"/>
        <v>17.925000000000001</v>
      </c>
      <c r="G22" s="6"/>
      <c r="H22" s="2" t="s">
        <v>182</v>
      </c>
    </row>
    <row r="23" spans="1:8">
      <c r="A23" s="14" t="s">
        <v>188</v>
      </c>
      <c r="B23" s="14" t="s">
        <v>60</v>
      </c>
      <c r="C23" s="15">
        <v>5</v>
      </c>
      <c r="D23" s="15" t="s">
        <v>16</v>
      </c>
      <c r="E23" s="15">
        <v>74.5</v>
      </c>
      <c r="F23" s="36">
        <f t="shared" si="0"/>
        <v>18.625</v>
      </c>
      <c r="G23" s="15">
        <v>2</v>
      </c>
      <c r="H23" s="2" t="s">
        <v>182</v>
      </c>
    </row>
    <row r="24" spans="1:8">
      <c r="A24" s="2" t="s">
        <v>89</v>
      </c>
      <c r="B24" s="2" t="s">
        <v>22</v>
      </c>
      <c r="C24" s="6">
        <v>7</v>
      </c>
      <c r="D24" s="6" t="s">
        <v>16</v>
      </c>
      <c r="E24" s="6">
        <v>55.7</v>
      </c>
      <c r="F24" s="35">
        <f t="shared" si="0"/>
        <v>13.925000000000001</v>
      </c>
      <c r="G24" s="6"/>
      <c r="H24" s="2" t="s">
        <v>187</v>
      </c>
    </row>
    <row r="25" spans="1:8">
      <c r="A25" s="2" t="s">
        <v>90</v>
      </c>
      <c r="B25" s="2" t="s">
        <v>91</v>
      </c>
      <c r="C25" s="6">
        <v>7</v>
      </c>
      <c r="D25" s="6" t="s">
        <v>16</v>
      </c>
      <c r="E25" s="6">
        <v>41.7</v>
      </c>
      <c r="F25" s="35">
        <f t="shared" si="0"/>
        <v>10.425000000000001</v>
      </c>
      <c r="G25" s="6"/>
      <c r="H25" s="2" t="s">
        <v>187</v>
      </c>
    </row>
    <row r="26" spans="1:8">
      <c r="A26" s="2" t="s">
        <v>90</v>
      </c>
      <c r="B26" s="2" t="s">
        <v>91</v>
      </c>
      <c r="C26" s="6">
        <v>7</v>
      </c>
      <c r="D26" s="6" t="s">
        <v>16</v>
      </c>
      <c r="E26" s="6">
        <v>45</v>
      </c>
      <c r="F26" s="35">
        <f t="shared" si="0"/>
        <v>11.25</v>
      </c>
      <c r="G26" s="6"/>
      <c r="H26" s="2" t="s">
        <v>187</v>
      </c>
    </row>
    <row r="27" spans="1:8">
      <c r="A27" s="2" t="s">
        <v>92</v>
      </c>
      <c r="B27" s="2" t="s">
        <v>76</v>
      </c>
      <c r="C27" s="6">
        <v>6</v>
      </c>
      <c r="D27" s="6" t="s">
        <v>16</v>
      </c>
      <c r="E27" s="6">
        <v>53</v>
      </c>
      <c r="F27" s="35">
        <f t="shared" si="0"/>
        <v>13.25</v>
      </c>
      <c r="G27" s="6"/>
      <c r="H27" s="2" t="s">
        <v>183</v>
      </c>
    </row>
    <row r="28" spans="1:8">
      <c r="A28" s="2" t="s">
        <v>77</v>
      </c>
      <c r="B28" s="2" t="s">
        <v>78</v>
      </c>
      <c r="C28" s="6">
        <v>7</v>
      </c>
      <c r="D28" s="6" t="s">
        <v>16</v>
      </c>
      <c r="E28" s="6">
        <v>61.5</v>
      </c>
      <c r="F28" s="35">
        <f t="shared" si="0"/>
        <v>15.375</v>
      </c>
      <c r="G28" s="6"/>
      <c r="H28" s="2" t="s">
        <v>186</v>
      </c>
    </row>
    <row r="30" spans="1:8">
      <c r="A30" s="21"/>
      <c r="B30" s="19"/>
      <c r="C30" s="20"/>
      <c r="D30" s="20"/>
      <c r="E30" s="20"/>
      <c r="F30" s="20"/>
      <c r="G30" s="20"/>
      <c r="H30" s="19"/>
    </row>
    <row r="31" spans="1:8">
      <c r="A31" s="21" t="s">
        <v>170</v>
      </c>
      <c r="B31" s="22" t="s">
        <v>171</v>
      </c>
      <c r="C31" s="20"/>
      <c r="D31" s="20"/>
      <c r="E31" s="20"/>
      <c r="F31" s="20"/>
      <c r="G31" s="20"/>
      <c r="H31" s="19"/>
    </row>
    <row r="32" spans="1:8">
      <c r="A32" s="19"/>
      <c r="B32" s="22" t="s">
        <v>172</v>
      </c>
      <c r="C32" s="20"/>
      <c r="D32" s="20"/>
      <c r="E32" s="20"/>
      <c r="F32" s="20"/>
      <c r="G32" s="20"/>
      <c r="H32" s="19"/>
    </row>
    <row r="33" spans="1:8">
      <c r="A33" s="19"/>
      <c r="B33" s="22" t="s">
        <v>173</v>
      </c>
      <c r="C33" s="20"/>
      <c r="D33" s="20"/>
      <c r="E33" s="20"/>
      <c r="F33" s="20"/>
      <c r="G33" s="20"/>
      <c r="H33" s="19"/>
    </row>
    <row r="34" spans="1:8">
      <c r="A34" s="19"/>
      <c r="B34" s="22" t="s">
        <v>174</v>
      </c>
      <c r="C34" s="20"/>
      <c r="D34" s="20"/>
      <c r="E34" s="20"/>
      <c r="F34" s="20"/>
      <c r="G34" s="20"/>
      <c r="H34" s="19"/>
    </row>
  </sheetData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27" sqref="A27"/>
    </sheetView>
  </sheetViews>
  <sheetFormatPr defaultRowHeight="15"/>
  <cols>
    <col min="1" max="1" width="17.85546875" customWidth="1"/>
    <col min="2" max="2" width="13.85546875" customWidth="1"/>
    <col min="3" max="3" width="7.140625" style="4" customWidth="1"/>
    <col min="4" max="4" width="9.140625" style="33"/>
    <col min="5" max="7" width="9.140625" style="4"/>
    <col min="8" max="8" width="14.42578125" customWidth="1"/>
  </cols>
  <sheetData>
    <row r="1" spans="1:8">
      <c r="A1" s="16" t="s">
        <v>167</v>
      </c>
      <c r="B1" s="16"/>
    </row>
    <row r="2" spans="1:8">
      <c r="A2" s="16" t="s">
        <v>168</v>
      </c>
      <c r="B2" s="16"/>
    </row>
    <row r="3" spans="1:8">
      <c r="A3" s="16" t="s">
        <v>189</v>
      </c>
      <c r="B3" s="16"/>
    </row>
    <row r="5" spans="1:8" ht="51.75">
      <c r="A5" s="7" t="s">
        <v>0</v>
      </c>
      <c r="B5" s="7" t="s">
        <v>1</v>
      </c>
      <c r="C5" s="7" t="s">
        <v>2</v>
      </c>
      <c r="D5" s="28" t="s">
        <v>3</v>
      </c>
      <c r="E5" s="7" t="s">
        <v>63</v>
      </c>
      <c r="F5" s="5" t="s">
        <v>64</v>
      </c>
      <c r="G5" s="5" t="s">
        <v>65</v>
      </c>
      <c r="H5" s="5" t="s">
        <v>175</v>
      </c>
    </row>
    <row r="6" spans="1:8">
      <c r="A6" s="14" t="s">
        <v>93</v>
      </c>
      <c r="B6" s="14" t="s">
        <v>94</v>
      </c>
      <c r="C6" s="15">
        <v>11</v>
      </c>
      <c r="D6" s="30">
        <v>537</v>
      </c>
      <c r="E6" s="15">
        <v>65.5</v>
      </c>
      <c r="F6" s="36">
        <f>E6/4</f>
        <v>16.375</v>
      </c>
      <c r="G6" s="15">
        <v>3</v>
      </c>
      <c r="H6" s="2" t="s">
        <v>190</v>
      </c>
    </row>
    <row r="7" spans="1:8">
      <c r="A7" s="2" t="s">
        <v>93</v>
      </c>
      <c r="B7" s="2" t="s">
        <v>94</v>
      </c>
      <c r="C7" s="6">
        <v>11</v>
      </c>
      <c r="D7" s="29">
        <v>537</v>
      </c>
      <c r="E7" s="6">
        <v>59.5</v>
      </c>
      <c r="F7" s="35">
        <f t="shared" ref="F7:F25" si="0">E7/4</f>
        <v>14.875</v>
      </c>
      <c r="G7" s="6"/>
      <c r="H7" s="2" t="s">
        <v>190</v>
      </c>
    </row>
    <row r="8" spans="1:8">
      <c r="A8" s="2" t="s">
        <v>95</v>
      </c>
      <c r="B8" s="2" t="s">
        <v>96</v>
      </c>
      <c r="C8" s="6">
        <v>8</v>
      </c>
      <c r="D8" s="29">
        <v>537</v>
      </c>
      <c r="E8" s="6">
        <v>60</v>
      </c>
      <c r="F8" s="35">
        <f t="shared" si="0"/>
        <v>15</v>
      </c>
      <c r="G8" s="6"/>
      <c r="H8" s="2" t="s">
        <v>190</v>
      </c>
    </row>
    <row r="9" spans="1:8">
      <c r="A9" s="2" t="s">
        <v>97</v>
      </c>
      <c r="B9" s="2" t="s">
        <v>18</v>
      </c>
      <c r="C9" s="6">
        <v>8</v>
      </c>
      <c r="D9" s="29">
        <v>537</v>
      </c>
      <c r="E9" s="6">
        <v>61</v>
      </c>
      <c r="F9" s="35">
        <f t="shared" si="0"/>
        <v>15.25</v>
      </c>
      <c r="G9" s="6"/>
      <c r="H9" s="2" t="s">
        <v>190</v>
      </c>
    </row>
    <row r="10" spans="1:8">
      <c r="A10" s="2" t="s">
        <v>98</v>
      </c>
      <c r="B10" s="2" t="s">
        <v>99</v>
      </c>
      <c r="C10" s="6">
        <v>11</v>
      </c>
      <c r="D10" s="29">
        <v>537</v>
      </c>
      <c r="E10" s="6">
        <v>58</v>
      </c>
      <c r="F10" s="35">
        <f t="shared" si="0"/>
        <v>14.5</v>
      </c>
      <c r="G10" s="6"/>
      <c r="H10" s="2" t="s">
        <v>190</v>
      </c>
    </row>
    <row r="11" spans="1:8">
      <c r="A11" s="2" t="s">
        <v>98</v>
      </c>
      <c r="B11" s="2" t="s">
        <v>99</v>
      </c>
      <c r="C11" s="6">
        <v>11</v>
      </c>
      <c r="D11" s="29">
        <v>537</v>
      </c>
      <c r="E11" s="6">
        <v>63.5</v>
      </c>
      <c r="F11" s="35">
        <f t="shared" si="0"/>
        <v>15.875</v>
      </c>
      <c r="G11" s="6"/>
      <c r="H11" s="2" t="s">
        <v>190</v>
      </c>
    </row>
    <row r="12" spans="1:8">
      <c r="A12" s="2" t="s">
        <v>100</v>
      </c>
      <c r="B12" s="2" t="s">
        <v>101</v>
      </c>
      <c r="C12" s="6">
        <v>10</v>
      </c>
      <c r="D12" s="29">
        <v>537</v>
      </c>
      <c r="E12" s="6">
        <v>59.5</v>
      </c>
      <c r="F12" s="35">
        <f t="shared" si="0"/>
        <v>14.875</v>
      </c>
      <c r="G12" s="6"/>
      <c r="H12" s="2" t="s">
        <v>190</v>
      </c>
    </row>
    <row r="13" spans="1:8">
      <c r="A13" s="2" t="s">
        <v>102</v>
      </c>
      <c r="B13" s="2" t="s">
        <v>103</v>
      </c>
      <c r="C13" s="6">
        <v>10</v>
      </c>
      <c r="D13" s="29">
        <v>537</v>
      </c>
      <c r="E13" s="6">
        <v>48</v>
      </c>
      <c r="F13" s="35">
        <f t="shared" si="0"/>
        <v>12</v>
      </c>
      <c r="G13" s="6"/>
      <c r="H13" s="2" t="s">
        <v>190</v>
      </c>
    </row>
    <row r="14" spans="1:8">
      <c r="A14" s="2" t="s">
        <v>104</v>
      </c>
      <c r="B14" s="2" t="s">
        <v>105</v>
      </c>
      <c r="C14" s="6">
        <v>10</v>
      </c>
      <c r="D14" s="29">
        <v>537</v>
      </c>
      <c r="E14" s="6">
        <v>61.5</v>
      </c>
      <c r="F14" s="35">
        <f t="shared" si="0"/>
        <v>15.375</v>
      </c>
      <c r="G14" s="6"/>
      <c r="H14" s="2" t="s">
        <v>190</v>
      </c>
    </row>
    <row r="15" spans="1:8">
      <c r="A15" s="2" t="s">
        <v>106</v>
      </c>
      <c r="B15" s="2" t="s">
        <v>107</v>
      </c>
      <c r="C15" s="6">
        <v>8</v>
      </c>
      <c r="D15" s="29">
        <v>537</v>
      </c>
      <c r="E15" s="6">
        <v>41.5</v>
      </c>
      <c r="F15" s="35">
        <f t="shared" si="0"/>
        <v>10.375</v>
      </c>
      <c r="G15" s="6"/>
      <c r="H15" s="2" t="s">
        <v>190</v>
      </c>
    </row>
    <row r="16" spans="1:8">
      <c r="A16" s="2" t="s">
        <v>108</v>
      </c>
      <c r="B16" s="2" t="s">
        <v>109</v>
      </c>
      <c r="C16" s="6">
        <v>8</v>
      </c>
      <c r="D16" s="29">
        <v>537</v>
      </c>
      <c r="E16" s="6">
        <v>45</v>
      </c>
      <c r="F16" s="35">
        <f t="shared" si="0"/>
        <v>11.25</v>
      </c>
      <c r="G16" s="6"/>
      <c r="H16" s="2" t="s">
        <v>190</v>
      </c>
    </row>
    <row r="17" spans="1:8">
      <c r="A17" s="2" t="s">
        <v>110</v>
      </c>
      <c r="B17" s="2" t="s">
        <v>111</v>
      </c>
      <c r="C17" s="6">
        <v>10</v>
      </c>
      <c r="D17" s="29">
        <v>537</v>
      </c>
      <c r="E17" s="6">
        <v>57</v>
      </c>
      <c r="F17" s="35">
        <f t="shared" si="0"/>
        <v>14.25</v>
      </c>
      <c r="G17" s="6"/>
      <c r="H17" s="2" t="s">
        <v>190</v>
      </c>
    </row>
    <row r="18" spans="1:8">
      <c r="A18" s="2" t="s">
        <v>102</v>
      </c>
      <c r="B18" s="2" t="s">
        <v>103</v>
      </c>
      <c r="C18" s="6">
        <v>10</v>
      </c>
      <c r="D18" s="29">
        <v>537</v>
      </c>
      <c r="E18" s="6">
        <v>51.5</v>
      </c>
      <c r="F18" s="35">
        <f t="shared" si="0"/>
        <v>12.875</v>
      </c>
      <c r="G18" s="6"/>
      <c r="H18" s="2" t="s">
        <v>191</v>
      </c>
    </row>
    <row r="19" spans="1:8">
      <c r="A19" s="2" t="s">
        <v>112</v>
      </c>
      <c r="B19" s="2" t="s">
        <v>113</v>
      </c>
      <c r="C19" s="6">
        <v>8</v>
      </c>
      <c r="D19" s="29">
        <v>643</v>
      </c>
      <c r="E19" s="6">
        <v>58.7</v>
      </c>
      <c r="F19" s="35">
        <f t="shared" si="0"/>
        <v>14.675000000000001</v>
      </c>
      <c r="G19" s="6"/>
      <c r="H19" s="2" t="s">
        <v>185</v>
      </c>
    </row>
    <row r="20" spans="1:8">
      <c r="A20" s="2" t="s">
        <v>114</v>
      </c>
      <c r="B20" s="2" t="s">
        <v>115</v>
      </c>
      <c r="C20" s="6">
        <v>9</v>
      </c>
      <c r="D20" s="29">
        <v>643</v>
      </c>
      <c r="E20" s="6">
        <v>50.5</v>
      </c>
      <c r="F20" s="35">
        <f t="shared" si="0"/>
        <v>12.625</v>
      </c>
      <c r="G20" s="6"/>
      <c r="H20" s="2" t="s">
        <v>185</v>
      </c>
    </row>
    <row r="21" spans="1:8">
      <c r="A21" s="14" t="s">
        <v>114</v>
      </c>
      <c r="B21" s="14" t="s">
        <v>40</v>
      </c>
      <c r="C21" s="15">
        <v>9</v>
      </c>
      <c r="D21" s="30">
        <v>643</v>
      </c>
      <c r="E21" s="15">
        <v>65</v>
      </c>
      <c r="F21" s="36">
        <f t="shared" si="0"/>
        <v>16.25</v>
      </c>
      <c r="G21" s="15">
        <v>3</v>
      </c>
      <c r="H21" s="2" t="s">
        <v>185</v>
      </c>
    </row>
    <row r="22" spans="1:8">
      <c r="A22" s="14" t="s">
        <v>116</v>
      </c>
      <c r="B22" s="14" t="s">
        <v>36</v>
      </c>
      <c r="C22" s="15">
        <v>9</v>
      </c>
      <c r="D22" s="30" t="s">
        <v>16</v>
      </c>
      <c r="E22" s="15">
        <v>64.5</v>
      </c>
      <c r="F22" s="36">
        <f t="shared" si="0"/>
        <v>16.125</v>
      </c>
      <c r="G22" s="15">
        <v>3</v>
      </c>
      <c r="H22" s="2" t="s">
        <v>180</v>
      </c>
    </row>
    <row r="23" spans="1:8">
      <c r="A23" s="2" t="s">
        <v>117</v>
      </c>
      <c r="B23" s="2" t="s">
        <v>118</v>
      </c>
      <c r="C23" s="6">
        <v>8</v>
      </c>
      <c r="D23" s="29">
        <v>376</v>
      </c>
      <c r="E23" s="6">
        <v>39.5</v>
      </c>
      <c r="F23" s="35">
        <f t="shared" si="0"/>
        <v>9.875</v>
      </c>
      <c r="G23" s="6"/>
      <c r="H23" s="2" t="s">
        <v>181</v>
      </c>
    </row>
    <row r="24" spans="1:8" ht="30">
      <c r="A24" s="38" t="s">
        <v>119</v>
      </c>
      <c r="B24" s="23" t="s">
        <v>120</v>
      </c>
      <c r="C24" s="15">
        <v>9</v>
      </c>
      <c r="D24" s="30" t="s">
        <v>16</v>
      </c>
      <c r="E24" s="15">
        <v>77</v>
      </c>
      <c r="F24" s="36">
        <f t="shared" si="0"/>
        <v>19.25</v>
      </c>
      <c r="G24" s="15">
        <v>1</v>
      </c>
      <c r="H24" s="2" t="s">
        <v>182</v>
      </c>
    </row>
    <row r="25" spans="1:8">
      <c r="A25" s="23" t="s">
        <v>121</v>
      </c>
      <c r="B25" s="14" t="s">
        <v>122</v>
      </c>
      <c r="C25" s="15">
        <v>8</v>
      </c>
      <c r="D25" s="30" t="s">
        <v>16</v>
      </c>
      <c r="E25" s="15">
        <v>72.5</v>
      </c>
      <c r="F25" s="36">
        <f t="shared" si="0"/>
        <v>18.125</v>
      </c>
      <c r="G25" s="15">
        <v>2</v>
      </c>
      <c r="H25" s="2" t="s">
        <v>182</v>
      </c>
    </row>
    <row r="27" spans="1:8">
      <c r="A27" s="21"/>
    </row>
    <row r="28" spans="1:8">
      <c r="A28" s="21" t="s">
        <v>170</v>
      </c>
      <c r="B28" s="22" t="s">
        <v>171</v>
      </c>
      <c r="C28" s="20"/>
      <c r="D28" s="32"/>
      <c r="E28" s="20"/>
      <c r="F28" s="20"/>
      <c r="G28" s="20"/>
      <c r="H28" s="19"/>
    </row>
    <row r="29" spans="1:8">
      <c r="A29" s="19"/>
      <c r="B29" s="22" t="s">
        <v>172</v>
      </c>
      <c r="C29" s="20"/>
      <c r="D29" s="32"/>
      <c r="E29" s="20"/>
      <c r="F29" s="20"/>
      <c r="G29" s="20"/>
      <c r="H29" s="19"/>
    </row>
    <row r="30" spans="1:8">
      <c r="A30" s="19"/>
      <c r="B30" s="22" t="s">
        <v>173</v>
      </c>
      <c r="C30" s="20"/>
      <c r="D30" s="32"/>
      <c r="E30" s="20"/>
      <c r="F30" s="20"/>
      <c r="G30" s="20"/>
      <c r="H30" s="19"/>
    </row>
    <row r="31" spans="1:8">
      <c r="A31" s="19"/>
      <c r="B31" s="22" t="s">
        <v>174</v>
      </c>
      <c r="C31" s="20"/>
      <c r="D31" s="32"/>
      <c r="E31" s="20"/>
      <c r="F31" s="20"/>
      <c r="G31" s="20"/>
      <c r="H31" s="19"/>
    </row>
  </sheetData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A15" sqref="A15"/>
    </sheetView>
  </sheetViews>
  <sheetFormatPr defaultRowHeight="15"/>
  <cols>
    <col min="1" max="1" width="17.85546875" customWidth="1"/>
    <col min="3" max="3" width="7.28515625" style="4" customWidth="1"/>
    <col min="7" max="7" width="9.140625" style="4"/>
    <col min="8" max="8" width="17" customWidth="1"/>
  </cols>
  <sheetData>
    <row r="1" spans="1:8">
      <c r="A1" s="16" t="s">
        <v>167</v>
      </c>
      <c r="B1" s="16"/>
    </row>
    <row r="2" spans="1:8">
      <c r="A2" s="16" t="s">
        <v>168</v>
      </c>
      <c r="B2" s="16"/>
    </row>
    <row r="3" spans="1:8">
      <c r="A3" s="16" t="s">
        <v>192</v>
      </c>
      <c r="B3" s="16"/>
    </row>
    <row r="6" spans="1:8" ht="51.75">
      <c r="A6" s="8" t="s">
        <v>0</v>
      </c>
      <c r="B6" s="8" t="s">
        <v>1</v>
      </c>
      <c r="C6" s="24" t="s">
        <v>2</v>
      </c>
      <c r="D6" s="8" t="s">
        <v>3</v>
      </c>
      <c r="E6" s="1" t="s">
        <v>132</v>
      </c>
      <c r="F6" s="3" t="s">
        <v>64</v>
      </c>
      <c r="G6" s="5" t="s">
        <v>65</v>
      </c>
      <c r="H6" s="2" t="s">
        <v>175</v>
      </c>
    </row>
    <row r="7" spans="1:8">
      <c r="A7" s="14" t="s">
        <v>123</v>
      </c>
      <c r="B7" s="14" t="s">
        <v>13</v>
      </c>
      <c r="C7" s="15">
        <v>7</v>
      </c>
      <c r="D7" s="14" t="s">
        <v>16</v>
      </c>
      <c r="E7" s="14">
        <v>88</v>
      </c>
      <c r="F7" s="14">
        <v>17.600000000000001</v>
      </c>
      <c r="G7" s="15">
        <v>2</v>
      </c>
      <c r="H7" s="2" t="s">
        <v>193</v>
      </c>
    </row>
    <row r="8" spans="1:8">
      <c r="A8" s="2" t="s">
        <v>124</v>
      </c>
      <c r="B8" s="2" t="s">
        <v>125</v>
      </c>
      <c r="C8" s="6">
        <v>6</v>
      </c>
      <c r="D8" s="2" t="s">
        <v>16</v>
      </c>
      <c r="E8" s="2">
        <v>83</v>
      </c>
      <c r="F8" s="2">
        <v>16.600000000000001</v>
      </c>
      <c r="G8" s="6"/>
      <c r="H8" s="2" t="s">
        <v>193</v>
      </c>
    </row>
    <row r="9" spans="1:8">
      <c r="A9" s="14" t="s">
        <v>126</v>
      </c>
      <c r="B9" s="14" t="s">
        <v>127</v>
      </c>
      <c r="C9" s="15">
        <v>8</v>
      </c>
      <c r="D9" s="14" t="s">
        <v>16</v>
      </c>
      <c r="E9" s="14">
        <v>87</v>
      </c>
      <c r="F9" s="14">
        <v>17.399999999999999</v>
      </c>
      <c r="G9" s="15">
        <v>3</v>
      </c>
      <c r="H9" s="2" t="s">
        <v>193</v>
      </c>
    </row>
    <row r="10" spans="1:8">
      <c r="A10" s="14" t="s">
        <v>128</v>
      </c>
      <c r="B10" s="14" t="s">
        <v>122</v>
      </c>
      <c r="C10" s="15">
        <v>8</v>
      </c>
      <c r="D10" s="14" t="s">
        <v>16</v>
      </c>
      <c r="E10" s="14">
        <v>90.5</v>
      </c>
      <c r="F10" s="14">
        <v>18.100000000000001</v>
      </c>
      <c r="G10" s="15">
        <v>1</v>
      </c>
      <c r="H10" s="2" t="s">
        <v>193</v>
      </c>
    </row>
    <row r="11" spans="1:8">
      <c r="A11" s="14" t="s">
        <v>129</v>
      </c>
      <c r="B11" s="14" t="s">
        <v>20</v>
      </c>
      <c r="C11" s="15">
        <v>8</v>
      </c>
      <c r="D11" s="14" t="s">
        <v>16</v>
      </c>
      <c r="E11" s="14">
        <v>88</v>
      </c>
      <c r="F11" s="14">
        <v>17.600000000000001</v>
      </c>
      <c r="G11" s="15">
        <v>2</v>
      </c>
      <c r="H11" s="2" t="s">
        <v>193</v>
      </c>
    </row>
    <row r="12" spans="1:8">
      <c r="A12" s="2" t="s">
        <v>130</v>
      </c>
      <c r="B12" s="2" t="s">
        <v>13</v>
      </c>
      <c r="C12" s="6">
        <v>6</v>
      </c>
      <c r="D12" s="2" t="s">
        <v>16</v>
      </c>
      <c r="E12" s="2">
        <v>83</v>
      </c>
      <c r="F12" s="2">
        <v>16.600000000000001</v>
      </c>
      <c r="G12" s="6"/>
      <c r="H12" s="2" t="s">
        <v>193</v>
      </c>
    </row>
    <row r="13" spans="1:8">
      <c r="A13" s="2" t="s">
        <v>131</v>
      </c>
      <c r="B13" s="2" t="s">
        <v>76</v>
      </c>
      <c r="C13" s="6">
        <v>7</v>
      </c>
      <c r="D13" s="2" t="s">
        <v>16</v>
      </c>
      <c r="E13" s="2">
        <v>74</v>
      </c>
      <c r="F13" s="2">
        <v>14.8</v>
      </c>
      <c r="G13" s="6"/>
      <c r="H13" s="2" t="s">
        <v>193</v>
      </c>
    </row>
    <row r="15" spans="1:8">
      <c r="A15" s="21"/>
    </row>
    <row r="16" spans="1:8">
      <c r="A16" s="21" t="s">
        <v>170</v>
      </c>
      <c r="B16" s="22" t="s">
        <v>171</v>
      </c>
      <c r="C16" s="20"/>
      <c r="D16" s="19"/>
      <c r="E16" s="19"/>
      <c r="F16" s="19"/>
      <c r="G16" s="20"/>
      <c r="H16" s="19"/>
    </row>
    <row r="17" spans="1:8">
      <c r="A17" s="19"/>
      <c r="B17" s="22" t="s">
        <v>172</v>
      </c>
      <c r="C17" s="20"/>
      <c r="D17" s="19"/>
      <c r="E17" s="19"/>
      <c r="F17" s="19"/>
      <c r="G17" s="20"/>
      <c r="H17" s="19"/>
    </row>
    <row r="18" spans="1:8">
      <c r="A18" s="19"/>
      <c r="B18" s="22" t="s">
        <v>194</v>
      </c>
      <c r="C18" s="20"/>
      <c r="D18" s="19"/>
      <c r="E18" s="19"/>
      <c r="F18" s="19"/>
      <c r="G18" s="20"/>
      <c r="H18" s="19"/>
    </row>
    <row r="19" spans="1:8">
      <c r="A19" s="19"/>
      <c r="B19" s="22" t="s">
        <v>174</v>
      </c>
      <c r="C19" s="20"/>
      <c r="D19" s="19"/>
      <c r="E19" s="19"/>
      <c r="F19" s="19"/>
      <c r="G19" s="20"/>
      <c r="H19" s="19"/>
    </row>
    <row r="20" spans="1:8">
      <c r="B20" s="25" t="s">
        <v>195</v>
      </c>
    </row>
  </sheetData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10" workbookViewId="0">
      <selection activeCell="G32" sqref="G32"/>
    </sheetView>
  </sheetViews>
  <sheetFormatPr defaultRowHeight="15"/>
  <cols>
    <col min="1" max="1" width="17.85546875" customWidth="1"/>
    <col min="2" max="2" width="14" customWidth="1"/>
    <col min="4" max="4" width="9.140625" style="33"/>
    <col min="5" max="6" width="9.140625" style="4"/>
    <col min="8" max="8" width="15.85546875" customWidth="1"/>
  </cols>
  <sheetData>
    <row r="1" spans="1:8">
      <c r="A1" s="16" t="s">
        <v>167</v>
      </c>
      <c r="B1" s="16"/>
      <c r="C1" s="4"/>
    </row>
    <row r="2" spans="1:8">
      <c r="A2" s="16" t="s">
        <v>168</v>
      </c>
      <c r="B2" s="16"/>
      <c r="C2" s="4"/>
    </row>
    <row r="3" spans="1:8">
      <c r="A3" s="16" t="s">
        <v>200</v>
      </c>
      <c r="B3" s="16"/>
      <c r="C3" s="4"/>
    </row>
    <row r="5" spans="1:8" ht="51.75">
      <c r="A5" s="8" t="s">
        <v>0</v>
      </c>
      <c r="B5" s="8" t="s">
        <v>1</v>
      </c>
      <c r="C5" s="8" t="s">
        <v>2</v>
      </c>
      <c r="D5" s="40" t="s">
        <v>3</v>
      </c>
      <c r="E5" s="7" t="s">
        <v>132</v>
      </c>
      <c r="F5" s="5" t="s">
        <v>64</v>
      </c>
      <c r="G5" s="5" t="s">
        <v>65</v>
      </c>
      <c r="H5" s="2" t="s">
        <v>175</v>
      </c>
    </row>
    <row r="6" spans="1:8">
      <c r="A6" s="9" t="s">
        <v>144</v>
      </c>
      <c r="B6" s="2"/>
      <c r="C6" s="2"/>
      <c r="D6" s="29"/>
      <c r="E6" s="6"/>
      <c r="F6" s="6"/>
      <c r="G6" s="6"/>
      <c r="H6" s="2"/>
    </row>
    <row r="7" spans="1:8">
      <c r="A7" s="2" t="s">
        <v>133</v>
      </c>
      <c r="B7" s="2" t="s">
        <v>134</v>
      </c>
      <c r="C7" s="2">
        <v>5</v>
      </c>
      <c r="D7" s="29" t="s">
        <v>16</v>
      </c>
      <c r="E7" s="6">
        <v>72</v>
      </c>
      <c r="F7" s="6">
        <v>14.4</v>
      </c>
      <c r="G7" s="6"/>
      <c r="H7" s="2" t="s">
        <v>182</v>
      </c>
    </row>
    <row r="8" spans="1:8">
      <c r="A8" s="2" t="s">
        <v>135</v>
      </c>
      <c r="B8" s="2" t="s">
        <v>136</v>
      </c>
      <c r="C8" s="2">
        <v>5</v>
      </c>
      <c r="D8" s="29" t="s">
        <v>16</v>
      </c>
      <c r="E8" s="6">
        <v>77.5</v>
      </c>
      <c r="F8" s="6">
        <v>15.5</v>
      </c>
      <c r="G8" s="6"/>
      <c r="H8" s="2" t="s">
        <v>197</v>
      </c>
    </row>
    <row r="9" spans="1:8">
      <c r="A9" s="2" t="s">
        <v>137</v>
      </c>
      <c r="B9" s="2" t="s">
        <v>47</v>
      </c>
      <c r="C9" s="2">
        <v>5</v>
      </c>
      <c r="D9" s="29" t="s">
        <v>16</v>
      </c>
      <c r="E9" s="6">
        <v>81.5</v>
      </c>
      <c r="F9" s="6">
        <v>16.3</v>
      </c>
      <c r="G9" s="6"/>
      <c r="H9" s="2" t="s">
        <v>197</v>
      </c>
    </row>
    <row r="10" spans="1:8">
      <c r="A10" s="14" t="s">
        <v>138</v>
      </c>
      <c r="B10" s="14" t="s">
        <v>105</v>
      </c>
      <c r="C10" s="14">
        <v>4</v>
      </c>
      <c r="D10" s="30" t="s">
        <v>16</v>
      </c>
      <c r="E10" s="15">
        <v>92</v>
      </c>
      <c r="F10" s="15">
        <v>18.399999999999999</v>
      </c>
      <c r="G10" s="15">
        <v>1</v>
      </c>
      <c r="H10" s="2" t="s">
        <v>197</v>
      </c>
    </row>
    <row r="11" spans="1:8">
      <c r="A11" s="14" t="s">
        <v>139</v>
      </c>
      <c r="B11" s="14" t="s">
        <v>55</v>
      </c>
      <c r="C11" s="14">
        <v>5</v>
      </c>
      <c r="D11" s="30" t="s">
        <v>16</v>
      </c>
      <c r="E11" s="15">
        <v>92</v>
      </c>
      <c r="F11" s="15">
        <v>18.399999999999999</v>
      </c>
      <c r="G11" s="15">
        <v>1</v>
      </c>
      <c r="H11" s="2" t="s">
        <v>197</v>
      </c>
    </row>
    <row r="12" spans="1:8">
      <c r="A12" s="14" t="s">
        <v>140</v>
      </c>
      <c r="B12" s="14" t="s">
        <v>141</v>
      </c>
      <c r="C12" s="14">
        <v>5</v>
      </c>
      <c r="D12" s="30" t="s">
        <v>16</v>
      </c>
      <c r="E12" s="15">
        <v>82.5</v>
      </c>
      <c r="F12" s="15">
        <v>16.5</v>
      </c>
      <c r="G12" s="15">
        <v>3</v>
      </c>
      <c r="H12" s="2" t="s">
        <v>197</v>
      </c>
    </row>
    <row r="13" spans="1:8">
      <c r="A13" s="14" t="s">
        <v>142</v>
      </c>
      <c r="B13" s="14" t="s">
        <v>125</v>
      </c>
      <c r="C13" s="14">
        <v>4</v>
      </c>
      <c r="D13" s="30" t="s">
        <v>16</v>
      </c>
      <c r="E13" s="15">
        <v>85.5</v>
      </c>
      <c r="F13" s="15">
        <v>17.100000000000001</v>
      </c>
      <c r="G13" s="15">
        <v>2</v>
      </c>
      <c r="H13" s="2" t="s">
        <v>197</v>
      </c>
    </row>
    <row r="14" spans="1:8">
      <c r="A14" s="2" t="s">
        <v>199</v>
      </c>
      <c r="B14" s="2" t="s">
        <v>143</v>
      </c>
      <c r="C14" s="2">
        <v>5</v>
      </c>
      <c r="D14" s="29" t="s">
        <v>16</v>
      </c>
      <c r="E14" s="6">
        <v>81</v>
      </c>
      <c r="F14" s="6">
        <v>16.2</v>
      </c>
      <c r="G14" s="6"/>
      <c r="H14" s="2" t="s">
        <v>193</v>
      </c>
    </row>
    <row r="15" spans="1:8">
      <c r="A15" s="26" t="s">
        <v>196</v>
      </c>
      <c r="B15" s="2"/>
      <c r="C15" s="2"/>
      <c r="D15" s="29"/>
      <c r="E15" s="6"/>
      <c r="F15" s="6"/>
      <c r="G15" s="2"/>
      <c r="H15" s="2"/>
    </row>
    <row r="16" spans="1:8">
      <c r="A16" s="2" t="s">
        <v>145</v>
      </c>
      <c r="B16" s="2" t="s">
        <v>146</v>
      </c>
      <c r="C16" s="2">
        <v>6</v>
      </c>
      <c r="D16" s="29">
        <v>537</v>
      </c>
      <c r="E16" s="6">
        <v>61</v>
      </c>
      <c r="F16" s="6">
        <v>12.2</v>
      </c>
      <c r="G16" s="6"/>
      <c r="H16" s="2" t="s">
        <v>198</v>
      </c>
    </row>
    <row r="17" spans="1:8">
      <c r="A17" s="2" t="s">
        <v>147</v>
      </c>
      <c r="B17" s="2" t="s">
        <v>82</v>
      </c>
      <c r="C17" s="2">
        <v>6</v>
      </c>
      <c r="D17" s="29">
        <v>537</v>
      </c>
      <c r="E17" s="6">
        <v>48.5</v>
      </c>
      <c r="F17" s="6">
        <v>9.6999999999999993</v>
      </c>
      <c r="G17" s="6"/>
      <c r="H17" s="2" t="s">
        <v>198</v>
      </c>
    </row>
    <row r="18" spans="1:8">
      <c r="A18" s="2" t="s">
        <v>148</v>
      </c>
      <c r="B18" s="2" t="s">
        <v>136</v>
      </c>
      <c r="C18" s="2">
        <v>6</v>
      </c>
      <c r="D18" s="29">
        <v>643</v>
      </c>
      <c r="E18" s="6">
        <v>59.5</v>
      </c>
      <c r="F18" s="6">
        <v>11.9</v>
      </c>
      <c r="G18" s="6"/>
      <c r="H18" s="2" t="s">
        <v>185</v>
      </c>
    </row>
    <row r="19" spans="1:8">
      <c r="A19" s="10" t="s">
        <v>149</v>
      </c>
      <c r="B19" s="10" t="s">
        <v>85</v>
      </c>
      <c r="C19" s="10">
        <v>6</v>
      </c>
      <c r="D19" s="31">
        <v>643</v>
      </c>
      <c r="E19" s="18">
        <v>43.5</v>
      </c>
      <c r="F19" s="18">
        <v>8.6999999999999993</v>
      </c>
      <c r="G19" s="18"/>
      <c r="H19" s="2" t="s">
        <v>185</v>
      </c>
    </row>
    <row r="20" spans="1:8">
      <c r="A20" s="12" t="s">
        <v>150</v>
      </c>
      <c r="B20" s="12" t="s">
        <v>36</v>
      </c>
      <c r="C20" s="12">
        <v>6</v>
      </c>
      <c r="D20" s="31">
        <v>643</v>
      </c>
      <c r="E20" s="18">
        <v>71</v>
      </c>
      <c r="F20" s="42">
        <v>14.2</v>
      </c>
      <c r="G20" s="18"/>
      <c r="H20" s="54" t="s">
        <v>185</v>
      </c>
    </row>
    <row r="21" spans="1:8">
      <c r="A21" s="13" t="s">
        <v>151</v>
      </c>
      <c r="B21" s="13" t="s">
        <v>22</v>
      </c>
      <c r="C21" s="13"/>
      <c r="D21" s="41"/>
      <c r="E21" s="39"/>
      <c r="F21" s="43"/>
      <c r="G21" s="39"/>
      <c r="H21" s="55"/>
    </row>
    <row r="22" spans="1:8">
      <c r="A22" s="11" t="s">
        <v>148</v>
      </c>
      <c r="B22" s="11" t="s">
        <v>136</v>
      </c>
      <c r="C22" s="11">
        <v>6</v>
      </c>
      <c r="D22" s="41">
        <v>643</v>
      </c>
      <c r="E22" s="39">
        <v>77.5</v>
      </c>
      <c r="F22" s="39">
        <v>15.5</v>
      </c>
      <c r="G22" s="39"/>
      <c r="H22" s="2" t="s">
        <v>185</v>
      </c>
    </row>
    <row r="23" spans="1:8">
      <c r="A23" s="2" t="s">
        <v>152</v>
      </c>
      <c r="B23" s="2" t="s">
        <v>105</v>
      </c>
      <c r="C23" s="2">
        <v>6</v>
      </c>
      <c r="D23" s="29" t="s">
        <v>16</v>
      </c>
      <c r="E23" s="6">
        <v>71.5</v>
      </c>
      <c r="F23" s="6">
        <v>14.3</v>
      </c>
      <c r="G23" s="6"/>
      <c r="H23" s="2" t="s">
        <v>182</v>
      </c>
    </row>
    <row r="24" spans="1:8">
      <c r="A24" s="2" t="s">
        <v>149</v>
      </c>
      <c r="B24" s="2" t="s">
        <v>153</v>
      </c>
      <c r="C24" s="2">
        <v>6</v>
      </c>
      <c r="D24" s="29" t="s">
        <v>16</v>
      </c>
      <c r="E24" s="6">
        <v>57.5</v>
      </c>
      <c r="F24" s="6">
        <v>11.5</v>
      </c>
      <c r="G24" s="6"/>
      <c r="H24" s="2" t="s">
        <v>182</v>
      </c>
    </row>
    <row r="25" spans="1:8">
      <c r="A25" s="2" t="s">
        <v>154</v>
      </c>
      <c r="B25" s="2" t="s">
        <v>122</v>
      </c>
      <c r="C25" s="2">
        <v>6</v>
      </c>
      <c r="D25" s="29" t="s">
        <v>16</v>
      </c>
      <c r="E25" s="6">
        <v>81</v>
      </c>
      <c r="F25" s="6">
        <v>16.2</v>
      </c>
      <c r="G25" s="6"/>
      <c r="H25" s="2" t="s">
        <v>197</v>
      </c>
    </row>
    <row r="26" spans="1:8">
      <c r="A26" s="14" t="s">
        <v>155</v>
      </c>
      <c r="B26" s="14" t="s">
        <v>60</v>
      </c>
      <c r="C26" s="14">
        <v>6</v>
      </c>
      <c r="D26" s="30" t="s">
        <v>16</v>
      </c>
      <c r="E26" s="15">
        <v>108</v>
      </c>
      <c r="F26" s="15">
        <v>21.6</v>
      </c>
      <c r="G26" s="15">
        <v>1</v>
      </c>
      <c r="H26" s="2" t="s">
        <v>197</v>
      </c>
    </row>
    <row r="27" spans="1:8">
      <c r="A27" s="2" t="s">
        <v>156</v>
      </c>
      <c r="B27" s="2" t="s">
        <v>157</v>
      </c>
      <c r="C27" s="2">
        <v>6</v>
      </c>
      <c r="D27" s="29" t="s">
        <v>16</v>
      </c>
      <c r="E27" s="6">
        <v>80</v>
      </c>
      <c r="F27" s="6">
        <v>16</v>
      </c>
      <c r="G27" s="6"/>
      <c r="H27" s="2" t="s">
        <v>197</v>
      </c>
    </row>
    <row r="28" spans="1:8">
      <c r="A28" s="2" t="s">
        <v>158</v>
      </c>
      <c r="B28" s="2" t="s">
        <v>159</v>
      </c>
      <c r="C28" s="2">
        <v>6</v>
      </c>
      <c r="D28" s="29" t="s">
        <v>16</v>
      </c>
      <c r="E28" s="6">
        <v>83</v>
      </c>
      <c r="F28" s="6">
        <v>16.600000000000001</v>
      </c>
      <c r="G28" s="6"/>
      <c r="H28" s="2" t="s">
        <v>197</v>
      </c>
    </row>
    <row r="29" spans="1:8">
      <c r="A29" s="14" t="s">
        <v>160</v>
      </c>
      <c r="B29" s="14" t="s">
        <v>26</v>
      </c>
      <c r="C29" s="14">
        <v>6</v>
      </c>
      <c r="D29" s="30" t="s">
        <v>16</v>
      </c>
      <c r="E29" s="15">
        <v>100</v>
      </c>
      <c r="F29" s="15">
        <v>20</v>
      </c>
      <c r="G29" s="15">
        <v>2</v>
      </c>
      <c r="H29" s="2" t="s">
        <v>197</v>
      </c>
    </row>
    <row r="30" spans="1:8">
      <c r="A30" s="2" t="s">
        <v>130</v>
      </c>
      <c r="B30" s="2" t="s">
        <v>85</v>
      </c>
      <c r="C30" s="2">
        <v>6</v>
      </c>
      <c r="D30" s="29" t="s">
        <v>16</v>
      </c>
      <c r="E30" s="6">
        <v>80</v>
      </c>
      <c r="F30" s="6">
        <v>16</v>
      </c>
      <c r="G30" s="6"/>
      <c r="H30" s="2" t="s">
        <v>197</v>
      </c>
    </row>
    <row r="31" spans="1:8">
      <c r="A31" s="2" t="s">
        <v>31</v>
      </c>
      <c r="B31" s="2" t="s">
        <v>122</v>
      </c>
      <c r="C31" s="2">
        <v>6</v>
      </c>
      <c r="D31" s="29" t="s">
        <v>16</v>
      </c>
      <c r="E31" s="6">
        <v>69.5</v>
      </c>
      <c r="F31" s="6">
        <v>13.9</v>
      </c>
      <c r="G31" s="6"/>
      <c r="H31" s="2" t="s">
        <v>197</v>
      </c>
    </row>
    <row r="32" spans="1:8">
      <c r="A32" s="14" t="s">
        <v>161</v>
      </c>
      <c r="B32" s="14" t="s">
        <v>105</v>
      </c>
      <c r="C32" s="14">
        <v>6</v>
      </c>
      <c r="D32" s="30" t="s">
        <v>16</v>
      </c>
      <c r="E32" s="15">
        <v>94</v>
      </c>
      <c r="F32" s="15">
        <v>18.8</v>
      </c>
      <c r="G32" s="15">
        <v>3</v>
      </c>
      <c r="H32" s="2" t="s">
        <v>197</v>
      </c>
    </row>
    <row r="33" spans="1:8">
      <c r="A33" s="2" t="s">
        <v>162</v>
      </c>
      <c r="B33" s="2" t="s">
        <v>163</v>
      </c>
      <c r="C33" s="2">
        <v>6</v>
      </c>
      <c r="D33" s="29" t="s">
        <v>16</v>
      </c>
      <c r="E33" s="6">
        <v>89</v>
      </c>
      <c r="F33" s="6">
        <v>17.8</v>
      </c>
      <c r="G33" s="6"/>
      <c r="H33" s="2" t="s">
        <v>197</v>
      </c>
    </row>
    <row r="34" spans="1:8">
      <c r="A34" s="2" t="s">
        <v>66</v>
      </c>
      <c r="B34" s="2" t="s">
        <v>76</v>
      </c>
      <c r="C34" s="2">
        <v>6</v>
      </c>
      <c r="D34" s="29" t="s">
        <v>16</v>
      </c>
      <c r="E34" s="6">
        <v>81.5</v>
      </c>
      <c r="F34" s="6">
        <v>16.3</v>
      </c>
      <c r="G34" s="6"/>
      <c r="H34" s="2" t="s">
        <v>197</v>
      </c>
    </row>
    <row r="35" spans="1:8">
      <c r="A35" s="2" t="s">
        <v>164</v>
      </c>
      <c r="B35" s="2" t="s">
        <v>85</v>
      </c>
      <c r="C35" s="2">
        <v>8</v>
      </c>
      <c r="D35" s="29" t="s">
        <v>16</v>
      </c>
      <c r="E35" s="6">
        <v>72.5</v>
      </c>
      <c r="F35" s="6">
        <v>14.5</v>
      </c>
      <c r="G35" s="6"/>
      <c r="H35" s="2" t="s">
        <v>193</v>
      </c>
    </row>
    <row r="36" spans="1:8">
      <c r="A36" s="14" t="s">
        <v>165</v>
      </c>
      <c r="B36" s="14" t="s">
        <v>153</v>
      </c>
      <c r="C36" s="14">
        <v>7</v>
      </c>
      <c r="D36" s="30" t="s">
        <v>16</v>
      </c>
      <c r="E36" s="15">
        <v>90.5</v>
      </c>
      <c r="F36" s="15">
        <v>18.100000000000001</v>
      </c>
      <c r="G36" s="15">
        <v>3</v>
      </c>
      <c r="H36" s="2" t="s">
        <v>193</v>
      </c>
    </row>
    <row r="37" spans="1:8">
      <c r="A37" s="2" t="s">
        <v>166</v>
      </c>
      <c r="B37" s="2" t="s">
        <v>153</v>
      </c>
      <c r="C37" s="2">
        <v>8</v>
      </c>
      <c r="D37" s="29" t="s">
        <v>16</v>
      </c>
      <c r="E37" s="6">
        <v>63</v>
      </c>
      <c r="F37" s="6">
        <v>12.6</v>
      </c>
      <c r="G37" s="6"/>
      <c r="H37" s="2" t="s">
        <v>193</v>
      </c>
    </row>
    <row r="38" spans="1:8">
      <c r="A38" s="19"/>
      <c r="B38" s="19"/>
      <c r="C38" s="19"/>
      <c r="D38" s="32"/>
      <c r="E38" s="20"/>
      <c r="F38" s="20"/>
      <c r="G38" s="19"/>
      <c r="H38" s="19"/>
    </row>
    <row r="39" spans="1:8">
      <c r="A39" s="21"/>
      <c r="C39" s="4"/>
      <c r="G39" s="4"/>
    </row>
    <row r="40" spans="1:8">
      <c r="A40" s="21" t="s">
        <v>170</v>
      </c>
      <c r="B40" s="22" t="s">
        <v>171</v>
      </c>
      <c r="C40" s="20"/>
      <c r="D40" s="32"/>
      <c r="E40" s="20"/>
      <c r="F40" s="20"/>
      <c r="G40" s="20"/>
      <c r="H40" s="19"/>
    </row>
    <row r="41" spans="1:8">
      <c r="A41" s="19"/>
      <c r="B41" s="22" t="s">
        <v>172</v>
      </c>
      <c r="C41" s="20"/>
      <c r="D41" s="32"/>
      <c r="E41" s="20"/>
      <c r="F41" s="20"/>
      <c r="G41" s="20"/>
      <c r="H41" s="19"/>
    </row>
    <row r="42" spans="1:8">
      <c r="A42" s="19"/>
      <c r="B42" s="22" t="s">
        <v>194</v>
      </c>
      <c r="C42" s="20"/>
      <c r="D42" s="32"/>
      <c r="E42" s="20"/>
      <c r="F42" s="20"/>
      <c r="G42" s="20"/>
      <c r="H42" s="19"/>
    </row>
    <row r="43" spans="1:8">
      <c r="A43" s="19"/>
      <c r="B43" s="22" t="s">
        <v>174</v>
      </c>
      <c r="C43" s="20"/>
      <c r="D43" s="32"/>
      <c r="E43" s="20"/>
      <c r="F43" s="20"/>
      <c r="G43" s="20"/>
      <c r="H43" s="19"/>
    </row>
    <row r="44" spans="1:8">
      <c r="B44" s="25" t="s">
        <v>195</v>
      </c>
      <c r="C44" s="4"/>
      <c r="G44" s="4"/>
    </row>
  </sheetData>
  <mergeCells count="1">
    <mergeCell ref="H20:H21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1-4класс</vt:lpstr>
      <vt:lpstr>5-7класс</vt:lpstr>
      <vt:lpstr>8-11класс</vt:lpstr>
      <vt:lpstr>Интерактивная</vt:lpstr>
      <vt:lpstr>Анимированная открытка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vg</cp:lastModifiedBy>
  <cp:lastPrinted>2014-12-29T12:17:08Z</cp:lastPrinted>
  <dcterms:created xsi:type="dcterms:W3CDTF">2014-12-28T18:17:53Z</dcterms:created>
  <dcterms:modified xsi:type="dcterms:W3CDTF">2015-01-13T12:40:06Z</dcterms:modified>
</cp:coreProperties>
</file>